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/>
  <mc:AlternateContent xmlns:mc="http://schemas.openxmlformats.org/markup-compatibility/2006">
    <mc:Choice Requires="x15">
      <x15ac:absPath xmlns:x15ac="http://schemas.microsoft.com/office/spreadsheetml/2010/11/ac" url="/Users/andresricardogonzalezbarrios/Downloads/"/>
    </mc:Choice>
  </mc:AlternateContent>
  <xr:revisionPtr revIDLastSave="0" documentId="13_ncr:1_{FDDE9CCC-B913-F140-A449-83E52963C583}" xr6:coauthVersionLast="32" xr6:coauthVersionMax="32" xr10:uidLastSave="{00000000-0000-0000-0000-000000000000}"/>
  <bookViews>
    <workbookView xWindow="0" yWindow="460" windowWidth="38400" windowHeight="19820" activeTab="2" xr2:uid="{00000000-000D-0000-FFFF-FFFF00000000}"/>
  </bookViews>
  <sheets>
    <sheet name="T2 (wrong)" sheetId="1" r:id="rId1"/>
    <sheet name="T2 (IE10000)" sheetId="3" r:id="rId2"/>
    <sheet name="T2 (IE20000) " sheetId="5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5" l="1"/>
  <c r="C4" i="5" s="1"/>
  <c r="C5" i="5" s="1"/>
  <c r="C6" i="5" s="1"/>
  <c r="C7" i="5" s="1"/>
  <c r="C8" i="5" s="1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C76" i="5" s="1"/>
  <c r="C77" i="5" s="1"/>
  <c r="C78" i="5" s="1"/>
  <c r="C79" i="5" s="1"/>
  <c r="C80" i="5" s="1"/>
  <c r="C81" i="5" s="1"/>
  <c r="C82" i="5" s="1"/>
  <c r="C83" i="5" s="1"/>
  <c r="C84" i="5" s="1"/>
  <c r="C85" i="5" s="1"/>
  <c r="C86" i="5" s="1"/>
  <c r="C87" i="5" s="1"/>
  <c r="C88" i="5" s="1"/>
  <c r="C89" i="5" s="1"/>
  <c r="C90" i="5" s="1"/>
  <c r="C91" i="5" s="1"/>
  <c r="C92" i="5" s="1"/>
  <c r="C93" i="5" s="1"/>
  <c r="C94" i="5" s="1"/>
  <c r="C95" i="5" s="1"/>
  <c r="C96" i="5" s="1"/>
  <c r="C97" i="5" s="1"/>
  <c r="C98" i="5" s="1"/>
  <c r="C99" i="5" s="1"/>
  <c r="C100" i="5" s="1"/>
  <c r="C101" i="5" s="1"/>
  <c r="C102" i="5" s="1"/>
  <c r="C103" i="5" s="1"/>
  <c r="C104" i="5" s="1"/>
  <c r="C105" i="5" s="1"/>
  <c r="C106" i="5" s="1"/>
  <c r="C107" i="5" s="1"/>
  <c r="C108" i="5" s="1"/>
  <c r="C109" i="5" s="1"/>
  <c r="C110" i="5" s="1"/>
  <c r="C111" i="5" s="1"/>
  <c r="C112" i="5" s="1"/>
  <c r="C113" i="5" s="1"/>
  <c r="C114" i="5" s="1"/>
  <c r="C115" i="5" s="1"/>
  <c r="C116" i="5" s="1"/>
  <c r="C117" i="5" s="1"/>
  <c r="C118" i="5" s="1"/>
  <c r="C119" i="5" s="1"/>
  <c r="C120" i="5" s="1"/>
  <c r="C121" i="5" s="1"/>
  <c r="C122" i="5" s="1"/>
  <c r="G2" i="5"/>
  <c r="G3" i="5" s="1"/>
  <c r="G4" i="5" s="1"/>
  <c r="G5" i="5" s="1"/>
  <c r="G6" i="5" s="1"/>
  <c r="G7" i="5" s="1"/>
  <c r="G8" i="5" s="1"/>
  <c r="G9" i="5" s="1"/>
  <c r="G10" i="5" s="1"/>
  <c r="G11" i="5" s="1"/>
  <c r="G12" i="5" s="1"/>
  <c r="G13" i="5" s="1"/>
  <c r="G14" i="5" s="1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 s="1"/>
  <c r="G39" i="5" s="1"/>
  <c r="G40" i="5" s="1"/>
  <c r="G41" i="5" s="1"/>
  <c r="G42" i="5" s="1"/>
  <c r="G43" i="5" s="1"/>
  <c r="G44" i="5" s="1"/>
  <c r="G45" i="5" s="1"/>
  <c r="G46" i="5" s="1"/>
  <c r="G47" i="5" s="1"/>
  <c r="G48" i="5" s="1"/>
  <c r="G49" i="5" s="1"/>
  <c r="G50" i="5" s="1"/>
  <c r="G51" i="5" s="1"/>
  <c r="G52" i="5" s="1"/>
  <c r="G53" i="5" s="1"/>
  <c r="G54" i="5" s="1"/>
  <c r="G55" i="5" s="1"/>
  <c r="G56" i="5" s="1"/>
  <c r="G57" i="5" s="1"/>
  <c r="G58" i="5" s="1"/>
  <c r="G59" i="5" s="1"/>
  <c r="G60" i="5" s="1"/>
  <c r="G61" i="5" s="1"/>
  <c r="G62" i="5" s="1"/>
  <c r="G63" i="5" s="1"/>
  <c r="G64" i="5" s="1"/>
  <c r="G65" i="5" s="1"/>
  <c r="G66" i="5" s="1"/>
  <c r="G67" i="5" s="1"/>
  <c r="G68" i="5" s="1"/>
  <c r="G69" i="5" s="1"/>
  <c r="G70" i="5" s="1"/>
  <c r="G71" i="5" s="1"/>
  <c r="G72" i="5" s="1"/>
  <c r="G73" i="5" s="1"/>
  <c r="G74" i="5" s="1"/>
  <c r="G75" i="5" s="1"/>
  <c r="G76" i="5" s="1"/>
  <c r="G77" i="5" s="1"/>
  <c r="G78" i="5" s="1"/>
  <c r="G79" i="5" s="1"/>
  <c r="G80" i="5" s="1"/>
  <c r="G81" i="5" s="1"/>
  <c r="G82" i="5" s="1"/>
  <c r="G83" i="5" s="1"/>
  <c r="G84" i="5" s="1"/>
  <c r="G85" i="5" s="1"/>
  <c r="G86" i="5" s="1"/>
  <c r="G87" i="5" s="1"/>
  <c r="G88" i="5" s="1"/>
  <c r="G89" i="5" s="1"/>
  <c r="G90" i="5" s="1"/>
  <c r="G91" i="5" s="1"/>
  <c r="G92" i="5" s="1"/>
  <c r="G93" i="5" s="1"/>
  <c r="G94" i="5" s="1"/>
  <c r="G95" i="5" s="1"/>
  <c r="G96" i="5" s="1"/>
  <c r="G97" i="5" s="1"/>
  <c r="G98" i="5" s="1"/>
  <c r="G99" i="5" s="1"/>
  <c r="G100" i="5" s="1"/>
  <c r="G101" i="5" s="1"/>
  <c r="G102" i="5" s="1"/>
  <c r="G103" i="5" s="1"/>
  <c r="G104" i="5" s="1"/>
  <c r="G105" i="5" s="1"/>
  <c r="G106" i="5" s="1"/>
  <c r="G107" i="5" s="1"/>
  <c r="G108" i="5" s="1"/>
  <c r="G109" i="5" s="1"/>
  <c r="G110" i="5" s="1"/>
  <c r="G111" i="5" s="1"/>
  <c r="G112" i="5" s="1"/>
  <c r="G113" i="5" s="1"/>
  <c r="G114" i="5" s="1"/>
  <c r="G115" i="5" s="1"/>
  <c r="G116" i="5" s="1"/>
  <c r="G117" i="5" s="1"/>
  <c r="G118" i="5" s="1"/>
  <c r="G119" i="5" s="1"/>
  <c r="G120" i="5" s="1"/>
  <c r="G121" i="5" s="1"/>
  <c r="G122" i="5" s="1"/>
  <c r="C2" i="5"/>
  <c r="G2" i="3"/>
  <c r="G3" i="3" s="1"/>
  <c r="G4" i="3" s="1"/>
  <c r="G5" i="3" s="1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G84" i="3" s="1"/>
  <c r="G85" i="3" s="1"/>
  <c r="G86" i="3" s="1"/>
  <c r="G87" i="3" s="1"/>
  <c r="G88" i="3" s="1"/>
  <c r="G89" i="3" s="1"/>
  <c r="G90" i="3" s="1"/>
  <c r="G91" i="3" s="1"/>
  <c r="G92" i="3" s="1"/>
  <c r="G93" i="3" s="1"/>
  <c r="G94" i="3" s="1"/>
  <c r="G95" i="3" s="1"/>
  <c r="G96" i="3" s="1"/>
  <c r="G97" i="3" s="1"/>
  <c r="G98" i="3" s="1"/>
  <c r="G99" i="3" s="1"/>
  <c r="G100" i="3" s="1"/>
  <c r="G101" i="3" s="1"/>
  <c r="G102" i="3" s="1"/>
  <c r="G103" i="3" s="1"/>
  <c r="G104" i="3" s="1"/>
  <c r="G105" i="3" s="1"/>
  <c r="G106" i="3" s="1"/>
  <c r="G107" i="3" s="1"/>
  <c r="G108" i="3" s="1"/>
  <c r="G109" i="3" s="1"/>
  <c r="G110" i="3" s="1"/>
  <c r="G111" i="3" s="1"/>
  <c r="G112" i="3" s="1"/>
  <c r="G113" i="3" s="1"/>
  <c r="G114" i="3" s="1"/>
  <c r="G115" i="3" s="1"/>
  <c r="G116" i="3" s="1"/>
  <c r="G117" i="3" s="1"/>
  <c r="G118" i="3" s="1"/>
  <c r="G119" i="3" s="1"/>
  <c r="G120" i="3" s="1"/>
  <c r="G121" i="3" s="1"/>
  <c r="G122" i="3" s="1"/>
  <c r="C2" i="3"/>
  <c r="C3" i="3" s="1"/>
  <c r="C4" i="3" s="1"/>
  <c r="C5" i="3" s="1"/>
  <c r="C6" i="3" s="1"/>
  <c r="C7" i="3" s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C68" i="3" s="1"/>
  <c r="C69" i="3" s="1"/>
  <c r="C70" i="3" s="1"/>
  <c r="C71" i="3" s="1"/>
  <c r="C72" i="3" s="1"/>
  <c r="C73" i="3" s="1"/>
  <c r="C74" i="3" s="1"/>
  <c r="C75" i="3" s="1"/>
  <c r="C76" i="3" s="1"/>
  <c r="C77" i="3" s="1"/>
  <c r="C78" i="3" s="1"/>
  <c r="C79" i="3" s="1"/>
  <c r="C80" i="3" s="1"/>
  <c r="C81" i="3" s="1"/>
  <c r="C82" i="3" s="1"/>
  <c r="C83" i="3" s="1"/>
  <c r="C84" i="3" s="1"/>
  <c r="C85" i="3" s="1"/>
  <c r="C86" i="3" s="1"/>
  <c r="C87" i="3" s="1"/>
  <c r="C88" i="3" s="1"/>
  <c r="C89" i="3" s="1"/>
  <c r="C90" i="3" s="1"/>
  <c r="C91" i="3" s="1"/>
  <c r="C92" i="3" s="1"/>
  <c r="C93" i="3" s="1"/>
  <c r="C94" i="3" s="1"/>
  <c r="C95" i="3" s="1"/>
  <c r="C96" i="3" s="1"/>
  <c r="C97" i="3" s="1"/>
  <c r="C98" i="3" s="1"/>
  <c r="C99" i="3" s="1"/>
  <c r="C100" i="3" s="1"/>
  <c r="C101" i="3" s="1"/>
  <c r="C102" i="3" s="1"/>
  <c r="C103" i="3" s="1"/>
  <c r="C104" i="3" s="1"/>
  <c r="C105" i="3" s="1"/>
  <c r="C106" i="3" s="1"/>
  <c r="C107" i="3" s="1"/>
  <c r="C108" i="3" s="1"/>
  <c r="C109" i="3" s="1"/>
  <c r="C110" i="3" s="1"/>
  <c r="C111" i="3" s="1"/>
  <c r="C112" i="3" s="1"/>
  <c r="C113" i="3" s="1"/>
  <c r="C114" i="3" s="1"/>
  <c r="C115" i="3" s="1"/>
  <c r="C116" i="3" s="1"/>
  <c r="C117" i="3" s="1"/>
  <c r="C118" i="3" s="1"/>
  <c r="C119" i="3" s="1"/>
  <c r="C120" i="3" s="1"/>
  <c r="C121" i="3" s="1"/>
  <c r="C122" i="3" s="1"/>
  <c r="C2" i="1" l="1"/>
  <c r="C3" i="1" s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G2" i="1"/>
  <c r="G3" i="1" s="1"/>
  <c r="G4" i="1" s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</calcChain>
</file>

<file path=xl/sharedStrings.xml><?xml version="1.0" encoding="utf-8"?>
<sst xmlns="http://schemas.openxmlformats.org/spreadsheetml/2006/main" count="8" uniqueCount="3">
  <si>
    <t>GD#1_F_T2</t>
  </si>
  <si>
    <t>GD#1_N_T2</t>
  </si>
  <si>
    <t>Vol_Used (cm3)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</si>
</sst>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Guelph Dolimte  # 1 NMR T2</a:t>
            </a:r>
          </a:p>
        </c:rich>
      </c:tx>
      <c:layout>
        <c:manualLayout>
          <c:xMode val="edge"/>
          <c:yMode val="edge"/>
          <c:x val="0.32507430065665588"/>
          <c:y val="4.47154471544715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91626418444906"/>
          <c:y val="0.12561071634338389"/>
          <c:w val="0.77012791616661302"/>
          <c:h val="0.69388803533704624"/>
        </c:manualLayout>
      </c:layout>
      <c:scatterChart>
        <c:scatterStyle val="smoothMarker"/>
        <c:varyColors val="0"/>
        <c:ser>
          <c:idx val="0"/>
          <c:order val="0"/>
          <c:tx>
            <c:v>Full Saturated (GD#1N)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'T2 (wrong)'!$A$2:$A$122</c:f>
              <c:numCache>
                <c:formatCode>General</c:formatCode>
                <c:ptCount val="121"/>
                <c:pt idx="0">
                  <c:v>0.1</c:v>
                </c:pt>
                <c:pt idx="1">
                  <c:v>0.110069</c:v>
                </c:pt>
                <c:pt idx="2">
                  <c:v>0.121153</c:v>
                </c:pt>
                <c:pt idx="3">
                  <c:v>0.133352</c:v>
                </c:pt>
                <c:pt idx="4">
                  <c:v>0.14677999999999999</c:v>
                </c:pt>
                <c:pt idx="5">
                  <c:v>0.16156000000000001</c:v>
                </c:pt>
                <c:pt idx="6">
                  <c:v>0.17782800000000001</c:v>
                </c:pt>
                <c:pt idx="7">
                  <c:v>0.19573399999999999</c:v>
                </c:pt>
                <c:pt idx="8">
                  <c:v>0.215443</c:v>
                </c:pt>
                <c:pt idx="9">
                  <c:v>0.23713699999999999</c:v>
                </c:pt>
                <c:pt idx="10">
                  <c:v>0.26101600000000003</c:v>
                </c:pt>
                <c:pt idx="11">
                  <c:v>0.28729900000000003</c:v>
                </c:pt>
                <c:pt idx="12">
                  <c:v>0.31622800000000001</c:v>
                </c:pt>
                <c:pt idx="13">
                  <c:v>0.34806999999999999</c:v>
                </c:pt>
                <c:pt idx="14">
                  <c:v>0.38311899999999999</c:v>
                </c:pt>
                <c:pt idx="15">
                  <c:v>0.42169699999999999</c:v>
                </c:pt>
                <c:pt idx="16">
                  <c:v>0.46415899999999999</c:v>
                </c:pt>
                <c:pt idx="17">
                  <c:v>0.51089700000000005</c:v>
                </c:pt>
                <c:pt idx="18">
                  <c:v>0.56234099999999998</c:v>
                </c:pt>
                <c:pt idx="19">
                  <c:v>0.61896600000000002</c:v>
                </c:pt>
                <c:pt idx="20">
                  <c:v>0.68129200000000001</c:v>
                </c:pt>
                <c:pt idx="21">
                  <c:v>0.74989399999999995</c:v>
                </c:pt>
                <c:pt idx="22">
                  <c:v>0.82540400000000003</c:v>
                </c:pt>
                <c:pt idx="23">
                  <c:v>0.90851800000000005</c:v>
                </c:pt>
                <c:pt idx="24">
                  <c:v>1</c:v>
                </c:pt>
                <c:pt idx="25">
                  <c:v>1.1006899999999999</c:v>
                </c:pt>
                <c:pt idx="26">
                  <c:v>1.21153</c:v>
                </c:pt>
                <c:pt idx="27">
                  <c:v>1.33352</c:v>
                </c:pt>
                <c:pt idx="28">
                  <c:v>1.4678</c:v>
                </c:pt>
                <c:pt idx="29">
                  <c:v>1.6155999999999999</c:v>
                </c:pt>
                <c:pt idx="30">
                  <c:v>1.7782800000000001</c:v>
                </c:pt>
                <c:pt idx="31">
                  <c:v>1.9573400000000001</c:v>
                </c:pt>
                <c:pt idx="32">
                  <c:v>2.1544300000000001</c:v>
                </c:pt>
                <c:pt idx="33">
                  <c:v>2.3713700000000002</c:v>
                </c:pt>
                <c:pt idx="34">
                  <c:v>2.61016</c:v>
                </c:pt>
                <c:pt idx="35">
                  <c:v>2.8729900000000002</c:v>
                </c:pt>
                <c:pt idx="36">
                  <c:v>3.16228</c:v>
                </c:pt>
                <c:pt idx="37">
                  <c:v>3.4807000000000001</c:v>
                </c:pt>
                <c:pt idx="38">
                  <c:v>3.8311899999999999</c:v>
                </c:pt>
                <c:pt idx="39">
                  <c:v>4.2169699999999999</c:v>
                </c:pt>
                <c:pt idx="40">
                  <c:v>4.6415899999999999</c:v>
                </c:pt>
                <c:pt idx="41">
                  <c:v>5.1089700000000002</c:v>
                </c:pt>
                <c:pt idx="42">
                  <c:v>5.6234099999999998</c:v>
                </c:pt>
                <c:pt idx="43">
                  <c:v>6.1896599999999999</c:v>
                </c:pt>
                <c:pt idx="44">
                  <c:v>6.8129200000000001</c:v>
                </c:pt>
                <c:pt idx="45">
                  <c:v>7.4989400000000002</c:v>
                </c:pt>
                <c:pt idx="46">
                  <c:v>8.2540399999999998</c:v>
                </c:pt>
                <c:pt idx="47">
                  <c:v>9.0851799999999994</c:v>
                </c:pt>
                <c:pt idx="48">
                  <c:v>10</c:v>
                </c:pt>
                <c:pt idx="49">
                  <c:v>11.0069</c:v>
                </c:pt>
                <c:pt idx="50">
                  <c:v>12.1153</c:v>
                </c:pt>
                <c:pt idx="51">
                  <c:v>13.3352</c:v>
                </c:pt>
                <c:pt idx="52">
                  <c:v>14.678000000000001</c:v>
                </c:pt>
                <c:pt idx="53">
                  <c:v>16.155999999999999</c:v>
                </c:pt>
                <c:pt idx="54">
                  <c:v>17.782800000000002</c:v>
                </c:pt>
                <c:pt idx="55">
                  <c:v>19.573399999999999</c:v>
                </c:pt>
                <c:pt idx="56">
                  <c:v>21.5443</c:v>
                </c:pt>
                <c:pt idx="57">
                  <c:v>23.713699999999999</c:v>
                </c:pt>
                <c:pt idx="58">
                  <c:v>26.101600000000001</c:v>
                </c:pt>
                <c:pt idx="59">
                  <c:v>28.729900000000001</c:v>
                </c:pt>
                <c:pt idx="60">
                  <c:v>31.622800000000002</c:v>
                </c:pt>
                <c:pt idx="61">
                  <c:v>34.807000000000002</c:v>
                </c:pt>
                <c:pt idx="62">
                  <c:v>38.311900000000001</c:v>
                </c:pt>
                <c:pt idx="63">
                  <c:v>42.169699999999999</c:v>
                </c:pt>
                <c:pt idx="64">
                  <c:v>46.415900000000001</c:v>
                </c:pt>
                <c:pt idx="65">
                  <c:v>51.089700000000001</c:v>
                </c:pt>
                <c:pt idx="66">
                  <c:v>56.234099999999998</c:v>
                </c:pt>
                <c:pt idx="67">
                  <c:v>61.896599999999999</c:v>
                </c:pt>
                <c:pt idx="68">
                  <c:v>68.129199999999997</c:v>
                </c:pt>
                <c:pt idx="69">
                  <c:v>74.989400000000003</c:v>
                </c:pt>
                <c:pt idx="70">
                  <c:v>82.540400000000005</c:v>
                </c:pt>
                <c:pt idx="71">
                  <c:v>90.851799999999997</c:v>
                </c:pt>
                <c:pt idx="72">
                  <c:v>100</c:v>
                </c:pt>
                <c:pt idx="73">
                  <c:v>110.069</c:v>
                </c:pt>
                <c:pt idx="74">
                  <c:v>121.15300000000001</c:v>
                </c:pt>
                <c:pt idx="75">
                  <c:v>133.352</c:v>
                </c:pt>
                <c:pt idx="76">
                  <c:v>146.78</c:v>
                </c:pt>
                <c:pt idx="77">
                  <c:v>161.56</c:v>
                </c:pt>
                <c:pt idx="78">
                  <c:v>177.828</c:v>
                </c:pt>
                <c:pt idx="79">
                  <c:v>195.73400000000001</c:v>
                </c:pt>
                <c:pt idx="80">
                  <c:v>215.44399999999999</c:v>
                </c:pt>
                <c:pt idx="81">
                  <c:v>237.137</c:v>
                </c:pt>
                <c:pt idx="82">
                  <c:v>261.01600000000002</c:v>
                </c:pt>
                <c:pt idx="83">
                  <c:v>287.29899999999998</c:v>
                </c:pt>
                <c:pt idx="84">
                  <c:v>316.22800000000001</c:v>
                </c:pt>
                <c:pt idx="85">
                  <c:v>348.07</c:v>
                </c:pt>
                <c:pt idx="86">
                  <c:v>383.11900000000003</c:v>
                </c:pt>
                <c:pt idx="87">
                  <c:v>421.697</c:v>
                </c:pt>
                <c:pt idx="88">
                  <c:v>464.15899999999999</c:v>
                </c:pt>
                <c:pt idx="89">
                  <c:v>510.89699999999999</c:v>
                </c:pt>
                <c:pt idx="90">
                  <c:v>562.34100000000001</c:v>
                </c:pt>
                <c:pt idx="91">
                  <c:v>618.96600000000001</c:v>
                </c:pt>
                <c:pt idx="92">
                  <c:v>681.29200000000003</c:v>
                </c:pt>
                <c:pt idx="93">
                  <c:v>749.89400000000001</c:v>
                </c:pt>
                <c:pt idx="94">
                  <c:v>825.404</c:v>
                </c:pt>
                <c:pt idx="95">
                  <c:v>908.51800000000003</c:v>
                </c:pt>
                <c:pt idx="96">
                  <c:v>1000</c:v>
                </c:pt>
                <c:pt idx="97">
                  <c:v>1100.69</c:v>
                </c:pt>
                <c:pt idx="98">
                  <c:v>1211.53</c:v>
                </c:pt>
                <c:pt idx="99">
                  <c:v>1333.52</c:v>
                </c:pt>
                <c:pt idx="100">
                  <c:v>1467.8</c:v>
                </c:pt>
                <c:pt idx="101">
                  <c:v>1615.6</c:v>
                </c:pt>
                <c:pt idx="102">
                  <c:v>1778.28</c:v>
                </c:pt>
                <c:pt idx="103">
                  <c:v>1957.34</c:v>
                </c:pt>
                <c:pt idx="104">
                  <c:v>2154.44</c:v>
                </c:pt>
                <c:pt idx="105">
                  <c:v>2371.37</c:v>
                </c:pt>
                <c:pt idx="106">
                  <c:v>2610.16</c:v>
                </c:pt>
                <c:pt idx="107">
                  <c:v>2872.99</c:v>
                </c:pt>
                <c:pt idx="108">
                  <c:v>3162.28</c:v>
                </c:pt>
                <c:pt idx="109">
                  <c:v>3480.7</c:v>
                </c:pt>
                <c:pt idx="110">
                  <c:v>3831.19</c:v>
                </c:pt>
                <c:pt idx="111">
                  <c:v>4216.97</c:v>
                </c:pt>
                <c:pt idx="112">
                  <c:v>4641.59</c:v>
                </c:pt>
                <c:pt idx="113">
                  <c:v>5108.97</c:v>
                </c:pt>
                <c:pt idx="114">
                  <c:v>5623.42</c:v>
                </c:pt>
                <c:pt idx="115">
                  <c:v>6189.66</c:v>
                </c:pt>
                <c:pt idx="116">
                  <c:v>6812.92</c:v>
                </c:pt>
                <c:pt idx="117">
                  <c:v>7498.94</c:v>
                </c:pt>
                <c:pt idx="118">
                  <c:v>8254.0400000000009</c:v>
                </c:pt>
                <c:pt idx="119">
                  <c:v>9085.18</c:v>
                </c:pt>
                <c:pt idx="120">
                  <c:v>10000</c:v>
                </c:pt>
              </c:numCache>
            </c:numRef>
          </c:xVal>
          <c:yVal>
            <c:numRef>
              <c:f>'T2 (wrong)'!$B$2:$B$122</c:f>
              <c:numCache>
                <c:formatCode>General</c:formatCode>
                <c:ptCount val="121"/>
                <c:pt idx="0">
                  <c:v>6.4245600000000002E-3</c:v>
                </c:pt>
                <c:pt idx="1">
                  <c:v>5.0676899999999997E-3</c:v>
                </c:pt>
                <c:pt idx="2">
                  <c:v>3.1650799999999998E-3</c:v>
                </c:pt>
                <c:pt idx="3">
                  <c:v>6.8375300000000005E-4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1.3696400000000001E-3</c:v>
                </c:pt>
                <c:pt idx="30">
                  <c:v>7.2016199999999997E-3</c:v>
                </c:pt>
                <c:pt idx="31">
                  <c:v>1.16084E-2</c:v>
                </c:pt>
                <c:pt idx="32">
                  <c:v>1.43678E-2</c:v>
                </c:pt>
                <c:pt idx="33">
                  <c:v>1.5360199999999999E-2</c:v>
                </c:pt>
                <c:pt idx="34">
                  <c:v>1.45871E-2</c:v>
                </c:pt>
                <c:pt idx="35">
                  <c:v>1.21811E-2</c:v>
                </c:pt>
                <c:pt idx="36">
                  <c:v>8.4092300000000002E-3</c:v>
                </c:pt>
                <c:pt idx="37">
                  <c:v>3.6634900000000001E-3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1.9615700000000002E-3</c:v>
                </c:pt>
                <c:pt idx="47">
                  <c:v>1.1500700000000001E-2</c:v>
                </c:pt>
                <c:pt idx="48">
                  <c:v>2.20606E-2</c:v>
                </c:pt>
                <c:pt idx="49">
                  <c:v>3.2786700000000002E-2</c:v>
                </c:pt>
                <c:pt idx="50">
                  <c:v>4.2727800000000003E-2</c:v>
                </c:pt>
                <c:pt idx="51">
                  <c:v>5.0927199999999999E-2</c:v>
                </c:pt>
                <c:pt idx="52">
                  <c:v>5.6528700000000001E-2</c:v>
                </c:pt>
                <c:pt idx="53">
                  <c:v>5.8885699999999999E-2</c:v>
                </c:pt>
                <c:pt idx="54">
                  <c:v>5.7661299999999999E-2</c:v>
                </c:pt>
                <c:pt idx="55">
                  <c:v>5.29086E-2</c:v>
                </c:pt>
                <c:pt idx="56">
                  <c:v>4.5116299999999998E-2</c:v>
                </c:pt>
                <c:pt idx="57">
                  <c:v>3.5209799999999999E-2</c:v>
                </c:pt>
                <c:pt idx="58">
                  <c:v>2.4498300000000001E-2</c:v>
                </c:pt>
                <c:pt idx="59">
                  <c:v>1.4566900000000001E-2</c:v>
                </c:pt>
                <c:pt idx="60">
                  <c:v>7.1180999999999996E-3</c:v>
                </c:pt>
                <c:pt idx="61">
                  <c:v>3.77356E-3</c:v>
                </c:pt>
                <c:pt idx="62">
                  <c:v>5.8539200000000003E-3</c:v>
                </c:pt>
                <c:pt idx="63">
                  <c:v>1.41653E-2</c:v>
                </c:pt>
                <c:pt idx="64">
                  <c:v>2.8818799999999999E-2</c:v>
                </c:pt>
                <c:pt idx="65">
                  <c:v>4.9120200000000003E-2</c:v>
                </c:pt>
                <c:pt idx="66">
                  <c:v>7.35513E-2</c:v>
                </c:pt>
                <c:pt idx="67">
                  <c:v>9.98666E-2</c:v>
                </c:pt>
                <c:pt idx="68">
                  <c:v>0.125309</c:v>
                </c:pt>
                <c:pt idx="69">
                  <c:v>0.14693500000000001</c:v>
                </c:pt>
                <c:pt idx="70">
                  <c:v>0.16200500000000001</c:v>
                </c:pt>
                <c:pt idx="71">
                  <c:v>0.16839799999999999</c:v>
                </c:pt>
                <c:pt idx="72">
                  <c:v>0.164969</c:v>
                </c:pt>
                <c:pt idx="73">
                  <c:v>0.15179200000000001</c:v>
                </c:pt>
                <c:pt idx="74">
                  <c:v>0.13023199999999999</c:v>
                </c:pt>
                <c:pt idx="75">
                  <c:v>0.102828</c:v>
                </c:pt>
                <c:pt idx="76">
                  <c:v>7.2995299999999999E-2</c:v>
                </c:pt>
                <c:pt idx="77">
                  <c:v>4.4594300000000003E-2</c:v>
                </c:pt>
                <c:pt idx="78">
                  <c:v>2.1451399999999999E-2</c:v>
                </c:pt>
                <c:pt idx="79">
                  <c:v>6.8934399999999998E-3</c:v>
                </c:pt>
                <c:pt idx="80">
                  <c:v>3.3832799999999998E-3</c:v>
                </c:pt>
                <c:pt idx="81">
                  <c:v>1.22909E-2</c:v>
                </c:pt>
                <c:pt idx="82">
                  <c:v>3.3822999999999999E-2</c:v>
                </c:pt>
                <c:pt idx="83">
                  <c:v>6.7094399999999998E-2</c:v>
                </c:pt>
                <c:pt idx="84">
                  <c:v>0.110318</c:v>
                </c:pt>
                <c:pt idx="85">
                  <c:v>0.16106400000000001</c:v>
                </c:pt>
                <c:pt idx="86">
                  <c:v>0.21654100000000001</c:v>
                </c:pt>
                <c:pt idx="87">
                  <c:v>0.273868</c:v>
                </c:pt>
                <c:pt idx="88">
                  <c:v>0.33030900000000002</c:v>
                </c:pt>
                <c:pt idx="89">
                  <c:v>0.38344899999999998</c:v>
                </c:pt>
                <c:pt idx="90">
                  <c:v>0.43130299999999999</c:v>
                </c:pt>
                <c:pt idx="91">
                  <c:v>0.47238000000000002</c:v>
                </c:pt>
                <c:pt idx="92">
                  <c:v>0.50568299999999999</c:v>
                </c:pt>
                <c:pt idx="93">
                  <c:v>0.53068899999999997</c:v>
                </c:pt>
                <c:pt idx="94">
                  <c:v>0.54727999999999999</c:v>
                </c:pt>
                <c:pt idx="95">
                  <c:v>0.55568200000000001</c:v>
                </c:pt>
                <c:pt idx="96">
                  <c:v>0.55638500000000002</c:v>
                </c:pt>
                <c:pt idx="97">
                  <c:v>0.55007300000000003</c:v>
                </c:pt>
                <c:pt idx="98">
                  <c:v>0.53754999999999997</c:v>
                </c:pt>
                <c:pt idx="99">
                  <c:v>0.51968300000000001</c:v>
                </c:pt>
                <c:pt idx="100">
                  <c:v>0.49736200000000003</c:v>
                </c:pt>
                <c:pt idx="101">
                  <c:v>0.47145199999999998</c:v>
                </c:pt>
                <c:pt idx="102">
                  <c:v>0.442772</c:v>
                </c:pt>
                <c:pt idx="103">
                  <c:v>0.412076</c:v>
                </c:pt>
                <c:pt idx="104">
                  <c:v>0.38003900000000002</c:v>
                </c:pt>
                <c:pt idx="105">
                  <c:v>0.34725099999999998</c:v>
                </c:pt>
                <c:pt idx="106">
                  <c:v>0.31422699999999998</c:v>
                </c:pt>
                <c:pt idx="107">
                  <c:v>0.281389</c:v>
                </c:pt>
                <c:pt idx="108">
                  <c:v>0.24909400000000001</c:v>
                </c:pt>
                <c:pt idx="109">
                  <c:v>0.21762300000000001</c:v>
                </c:pt>
                <c:pt idx="110">
                  <c:v>0.187198</c:v>
                </c:pt>
                <c:pt idx="111">
                  <c:v>0.15798499999999999</c:v>
                </c:pt>
                <c:pt idx="112">
                  <c:v>0.13009899999999999</c:v>
                </c:pt>
                <c:pt idx="113">
                  <c:v>0.10362200000000001</c:v>
                </c:pt>
                <c:pt idx="114">
                  <c:v>7.8595499999999999E-2</c:v>
                </c:pt>
                <c:pt idx="115">
                  <c:v>5.5036500000000002E-2</c:v>
                </c:pt>
                <c:pt idx="116">
                  <c:v>3.2938500000000002E-2</c:v>
                </c:pt>
                <c:pt idx="117">
                  <c:v>1.22767E-2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816-E24A-A204-CBCCC5F99B8F}"/>
            </c:ext>
          </c:extLst>
        </c:ser>
        <c:ser>
          <c:idx val="2"/>
          <c:order val="2"/>
          <c:tx>
            <c:v>Full Saturated (GD#1F)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'T2 (wrong)'!$E$2:$E$122</c:f>
              <c:numCache>
                <c:formatCode>General</c:formatCode>
                <c:ptCount val="121"/>
                <c:pt idx="0">
                  <c:v>0.1</c:v>
                </c:pt>
                <c:pt idx="1">
                  <c:v>0.110069</c:v>
                </c:pt>
                <c:pt idx="2">
                  <c:v>0.121153</c:v>
                </c:pt>
                <c:pt idx="3">
                  <c:v>0.133352</c:v>
                </c:pt>
                <c:pt idx="4">
                  <c:v>0.14677999999999999</c:v>
                </c:pt>
                <c:pt idx="5">
                  <c:v>0.16156000000000001</c:v>
                </c:pt>
                <c:pt idx="6">
                  <c:v>0.17782800000000001</c:v>
                </c:pt>
                <c:pt idx="7">
                  <c:v>0.19573399999999999</c:v>
                </c:pt>
                <c:pt idx="8">
                  <c:v>0.215443</c:v>
                </c:pt>
                <c:pt idx="9">
                  <c:v>0.23713699999999999</c:v>
                </c:pt>
                <c:pt idx="10">
                  <c:v>0.26101600000000003</c:v>
                </c:pt>
                <c:pt idx="11">
                  <c:v>0.28729900000000003</c:v>
                </c:pt>
                <c:pt idx="12">
                  <c:v>0.31622800000000001</c:v>
                </c:pt>
                <c:pt idx="13">
                  <c:v>0.34806999999999999</c:v>
                </c:pt>
                <c:pt idx="14">
                  <c:v>0.38311899999999999</c:v>
                </c:pt>
                <c:pt idx="15">
                  <c:v>0.42169699999999999</c:v>
                </c:pt>
                <c:pt idx="16">
                  <c:v>0.46415899999999999</c:v>
                </c:pt>
                <c:pt idx="17">
                  <c:v>0.51089700000000005</c:v>
                </c:pt>
                <c:pt idx="18">
                  <c:v>0.56234099999999998</c:v>
                </c:pt>
                <c:pt idx="19">
                  <c:v>0.61896600000000002</c:v>
                </c:pt>
                <c:pt idx="20">
                  <c:v>0.68129200000000001</c:v>
                </c:pt>
                <c:pt idx="21">
                  <c:v>0.74989399999999995</c:v>
                </c:pt>
                <c:pt idx="22">
                  <c:v>0.82540400000000003</c:v>
                </c:pt>
                <c:pt idx="23">
                  <c:v>0.90851800000000005</c:v>
                </c:pt>
                <c:pt idx="24">
                  <c:v>1</c:v>
                </c:pt>
                <c:pt idx="25">
                  <c:v>1.1006899999999999</c:v>
                </c:pt>
                <c:pt idx="26">
                  <c:v>1.21153</c:v>
                </c:pt>
                <c:pt idx="27">
                  <c:v>1.33352</c:v>
                </c:pt>
                <c:pt idx="28">
                  <c:v>1.4678</c:v>
                </c:pt>
                <c:pt idx="29">
                  <c:v>1.6155999999999999</c:v>
                </c:pt>
                <c:pt idx="30">
                  <c:v>1.7782800000000001</c:v>
                </c:pt>
                <c:pt idx="31">
                  <c:v>1.9573400000000001</c:v>
                </c:pt>
                <c:pt idx="32">
                  <c:v>2.1544300000000001</c:v>
                </c:pt>
                <c:pt idx="33">
                  <c:v>2.3713700000000002</c:v>
                </c:pt>
                <c:pt idx="34">
                  <c:v>2.61016</c:v>
                </c:pt>
                <c:pt idx="35">
                  <c:v>2.8729900000000002</c:v>
                </c:pt>
                <c:pt idx="36">
                  <c:v>3.16228</c:v>
                </c:pt>
                <c:pt idx="37">
                  <c:v>3.4807000000000001</c:v>
                </c:pt>
                <c:pt idx="38">
                  <c:v>3.8311899999999999</c:v>
                </c:pt>
                <c:pt idx="39">
                  <c:v>4.2169699999999999</c:v>
                </c:pt>
                <c:pt idx="40">
                  <c:v>4.6415899999999999</c:v>
                </c:pt>
                <c:pt idx="41">
                  <c:v>5.1089700000000002</c:v>
                </c:pt>
                <c:pt idx="42">
                  <c:v>5.6234099999999998</c:v>
                </c:pt>
                <c:pt idx="43">
                  <c:v>6.1896599999999999</c:v>
                </c:pt>
                <c:pt idx="44">
                  <c:v>6.8129200000000001</c:v>
                </c:pt>
                <c:pt idx="45">
                  <c:v>7.4989400000000002</c:v>
                </c:pt>
                <c:pt idx="46">
                  <c:v>8.2540399999999998</c:v>
                </c:pt>
                <c:pt idx="47">
                  <c:v>9.0851799999999994</c:v>
                </c:pt>
                <c:pt idx="48">
                  <c:v>10</c:v>
                </c:pt>
                <c:pt idx="49">
                  <c:v>11.0069</c:v>
                </c:pt>
                <c:pt idx="50">
                  <c:v>12.1153</c:v>
                </c:pt>
                <c:pt idx="51">
                  <c:v>13.3352</c:v>
                </c:pt>
                <c:pt idx="52">
                  <c:v>14.678000000000001</c:v>
                </c:pt>
                <c:pt idx="53">
                  <c:v>16.155999999999999</c:v>
                </c:pt>
                <c:pt idx="54">
                  <c:v>17.782800000000002</c:v>
                </c:pt>
                <c:pt idx="55">
                  <c:v>19.573399999999999</c:v>
                </c:pt>
                <c:pt idx="56">
                  <c:v>21.5443</c:v>
                </c:pt>
                <c:pt idx="57">
                  <c:v>23.713699999999999</c:v>
                </c:pt>
                <c:pt idx="58">
                  <c:v>26.101600000000001</c:v>
                </c:pt>
                <c:pt idx="59">
                  <c:v>28.729900000000001</c:v>
                </c:pt>
                <c:pt idx="60">
                  <c:v>31.622800000000002</c:v>
                </c:pt>
                <c:pt idx="61">
                  <c:v>34.807000000000002</c:v>
                </c:pt>
                <c:pt idx="62">
                  <c:v>38.311900000000001</c:v>
                </c:pt>
                <c:pt idx="63">
                  <c:v>42.169699999999999</c:v>
                </c:pt>
                <c:pt idx="64">
                  <c:v>46.415900000000001</c:v>
                </c:pt>
                <c:pt idx="65">
                  <c:v>51.089700000000001</c:v>
                </c:pt>
                <c:pt idx="66">
                  <c:v>56.234099999999998</c:v>
                </c:pt>
                <c:pt idx="67">
                  <c:v>61.896599999999999</c:v>
                </c:pt>
                <c:pt idx="68">
                  <c:v>68.129199999999997</c:v>
                </c:pt>
                <c:pt idx="69">
                  <c:v>74.989400000000003</c:v>
                </c:pt>
                <c:pt idx="70">
                  <c:v>82.540400000000005</c:v>
                </c:pt>
                <c:pt idx="71">
                  <c:v>90.851799999999997</c:v>
                </c:pt>
                <c:pt idx="72">
                  <c:v>100</c:v>
                </c:pt>
                <c:pt idx="73">
                  <c:v>110.069</c:v>
                </c:pt>
                <c:pt idx="74">
                  <c:v>121.15300000000001</c:v>
                </c:pt>
                <c:pt idx="75">
                  <c:v>133.352</c:v>
                </c:pt>
                <c:pt idx="76">
                  <c:v>146.78</c:v>
                </c:pt>
                <c:pt idx="77">
                  <c:v>161.56</c:v>
                </c:pt>
                <c:pt idx="78">
                  <c:v>177.828</c:v>
                </c:pt>
                <c:pt idx="79">
                  <c:v>195.73400000000001</c:v>
                </c:pt>
                <c:pt idx="80">
                  <c:v>215.44399999999999</c:v>
                </c:pt>
                <c:pt idx="81">
                  <c:v>237.137</c:v>
                </c:pt>
                <c:pt idx="82">
                  <c:v>261.01600000000002</c:v>
                </c:pt>
                <c:pt idx="83">
                  <c:v>287.29899999999998</c:v>
                </c:pt>
                <c:pt idx="84">
                  <c:v>316.22800000000001</c:v>
                </c:pt>
                <c:pt idx="85">
                  <c:v>348.07</c:v>
                </c:pt>
                <c:pt idx="86">
                  <c:v>383.11900000000003</c:v>
                </c:pt>
                <c:pt idx="87">
                  <c:v>421.697</c:v>
                </c:pt>
                <c:pt idx="88">
                  <c:v>464.15899999999999</c:v>
                </c:pt>
                <c:pt idx="89">
                  <c:v>510.89699999999999</c:v>
                </c:pt>
                <c:pt idx="90">
                  <c:v>562.34100000000001</c:v>
                </c:pt>
                <c:pt idx="91">
                  <c:v>618.96600000000001</c:v>
                </c:pt>
                <c:pt idx="92">
                  <c:v>681.29200000000003</c:v>
                </c:pt>
                <c:pt idx="93">
                  <c:v>749.89400000000001</c:v>
                </c:pt>
                <c:pt idx="94">
                  <c:v>825.404</c:v>
                </c:pt>
                <c:pt idx="95">
                  <c:v>908.51800000000003</c:v>
                </c:pt>
                <c:pt idx="96">
                  <c:v>1000</c:v>
                </c:pt>
                <c:pt idx="97">
                  <c:v>1100.69</c:v>
                </c:pt>
                <c:pt idx="98">
                  <c:v>1211.53</c:v>
                </c:pt>
                <c:pt idx="99">
                  <c:v>1333.52</c:v>
                </c:pt>
                <c:pt idx="100">
                  <c:v>1467.8</c:v>
                </c:pt>
                <c:pt idx="101">
                  <c:v>1615.6</c:v>
                </c:pt>
                <c:pt idx="102">
                  <c:v>1778.28</c:v>
                </c:pt>
                <c:pt idx="103">
                  <c:v>1957.34</c:v>
                </c:pt>
                <c:pt idx="104">
                  <c:v>2154.44</c:v>
                </c:pt>
                <c:pt idx="105">
                  <c:v>2371.37</c:v>
                </c:pt>
                <c:pt idx="106">
                  <c:v>2610.16</c:v>
                </c:pt>
                <c:pt idx="107">
                  <c:v>2872.99</c:v>
                </c:pt>
                <c:pt idx="108">
                  <c:v>3162.28</c:v>
                </c:pt>
                <c:pt idx="109">
                  <c:v>3480.7</c:v>
                </c:pt>
                <c:pt idx="110">
                  <c:v>3831.19</c:v>
                </c:pt>
                <c:pt idx="111">
                  <c:v>4216.97</c:v>
                </c:pt>
                <c:pt idx="112">
                  <c:v>4641.59</c:v>
                </c:pt>
                <c:pt idx="113">
                  <c:v>5108.97</c:v>
                </c:pt>
                <c:pt idx="114">
                  <c:v>5623.42</c:v>
                </c:pt>
                <c:pt idx="115">
                  <c:v>6189.66</c:v>
                </c:pt>
                <c:pt idx="116">
                  <c:v>6812.92</c:v>
                </c:pt>
                <c:pt idx="117">
                  <c:v>7498.94</c:v>
                </c:pt>
                <c:pt idx="118">
                  <c:v>8254.0400000000009</c:v>
                </c:pt>
                <c:pt idx="119">
                  <c:v>9085.18</c:v>
                </c:pt>
                <c:pt idx="120">
                  <c:v>10000</c:v>
                </c:pt>
              </c:numCache>
            </c:numRef>
          </c:xVal>
          <c:yVal>
            <c:numRef>
              <c:f>'T2 (wrong)'!$F$2:$F$122</c:f>
              <c:numCache>
                <c:formatCode>General</c:formatCode>
                <c:ptCount val="121"/>
                <c:pt idx="0">
                  <c:v>2.1918199999999999E-2</c:v>
                </c:pt>
                <c:pt idx="1">
                  <c:v>2.0265100000000001E-2</c:v>
                </c:pt>
                <c:pt idx="2">
                  <c:v>1.7575400000000001E-2</c:v>
                </c:pt>
                <c:pt idx="3">
                  <c:v>1.3788699999999999E-2</c:v>
                </c:pt>
                <c:pt idx="4">
                  <c:v>8.8834699999999992E-3</c:v>
                </c:pt>
                <c:pt idx="5">
                  <c:v>2.8823099999999999E-3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1.1306800000000001E-2</c:v>
                </c:pt>
                <c:pt idx="27">
                  <c:v>2.2354499999999999E-2</c:v>
                </c:pt>
                <c:pt idx="28">
                  <c:v>3.0421199999999999E-2</c:v>
                </c:pt>
                <c:pt idx="29">
                  <c:v>3.4536600000000001E-2</c:v>
                </c:pt>
                <c:pt idx="30">
                  <c:v>3.3844800000000001E-2</c:v>
                </c:pt>
                <c:pt idx="31">
                  <c:v>2.76758E-2</c:v>
                </c:pt>
                <c:pt idx="32">
                  <c:v>1.56156E-2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1.39992E-2</c:v>
                </c:pt>
                <c:pt idx="53">
                  <c:v>5.09451E-2</c:v>
                </c:pt>
                <c:pt idx="54">
                  <c:v>7.8569200000000006E-2</c:v>
                </c:pt>
                <c:pt idx="55">
                  <c:v>9.5233100000000001E-2</c:v>
                </c:pt>
                <c:pt idx="56">
                  <c:v>0.10033599999999999</c:v>
                </c:pt>
                <c:pt idx="57">
                  <c:v>9.4440999999999997E-2</c:v>
                </c:pt>
                <c:pt idx="58">
                  <c:v>7.9283199999999998E-2</c:v>
                </c:pt>
                <c:pt idx="59">
                  <c:v>5.7649699999999998E-2</c:v>
                </c:pt>
                <c:pt idx="60">
                  <c:v>3.3126700000000002E-2</c:v>
                </c:pt>
                <c:pt idx="61">
                  <c:v>9.7298200000000001E-3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2.1185300000000001E-2</c:v>
                </c:pt>
                <c:pt idx="67">
                  <c:v>5.5225200000000002E-2</c:v>
                </c:pt>
                <c:pt idx="68">
                  <c:v>9.47736E-2</c:v>
                </c:pt>
                <c:pt idx="69">
                  <c:v>0.13510900000000001</c:v>
                </c:pt>
                <c:pt idx="70">
                  <c:v>0.17113400000000001</c:v>
                </c:pt>
                <c:pt idx="71">
                  <c:v>0.19811000000000001</c:v>
                </c:pt>
                <c:pt idx="72">
                  <c:v>0.21238499999999999</c:v>
                </c:pt>
                <c:pt idx="73">
                  <c:v>0.211979</c:v>
                </c:pt>
                <c:pt idx="74">
                  <c:v>0.19692599999999999</c:v>
                </c:pt>
                <c:pt idx="75">
                  <c:v>0.16930600000000001</c:v>
                </c:pt>
                <c:pt idx="76">
                  <c:v>0.13294600000000001</c:v>
                </c:pt>
                <c:pt idx="77">
                  <c:v>9.2878699999999995E-2</c:v>
                </c:pt>
                <c:pt idx="78">
                  <c:v>5.4633399999999999E-2</c:v>
                </c:pt>
                <c:pt idx="79">
                  <c:v>2.3503E-2</c:v>
                </c:pt>
                <c:pt idx="80">
                  <c:v>3.9006000000000002E-3</c:v>
                </c:pt>
                <c:pt idx="81">
                  <c:v>0</c:v>
                </c:pt>
                <c:pt idx="82">
                  <c:v>1.001E-2</c:v>
                </c:pt>
                <c:pt idx="83">
                  <c:v>3.7135000000000001E-2</c:v>
                </c:pt>
                <c:pt idx="84">
                  <c:v>7.8785800000000003E-2</c:v>
                </c:pt>
                <c:pt idx="85">
                  <c:v>0.13237299999999999</c:v>
                </c:pt>
                <c:pt idx="86">
                  <c:v>0.19458800000000001</c:v>
                </c:pt>
                <c:pt idx="87">
                  <c:v>0.26178400000000002</c:v>
                </c:pt>
                <c:pt idx="88">
                  <c:v>0.330322</c:v>
                </c:pt>
                <c:pt idx="89">
                  <c:v>0.39685300000000001</c:v>
                </c:pt>
                <c:pt idx="90">
                  <c:v>0.45850099999999999</c:v>
                </c:pt>
                <c:pt idx="91">
                  <c:v>0.51299799999999995</c:v>
                </c:pt>
                <c:pt idx="92">
                  <c:v>0.55869899999999995</c:v>
                </c:pt>
                <c:pt idx="93">
                  <c:v>0.59459399999999996</c:v>
                </c:pt>
                <c:pt idx="94">
                  <c:v>0.62023200000000001</c:v>
                </c:pt>
                <c:pt idx="95">
                  <c:v>0.63564900000000002</c:v>
                </c:pt>
                <c:pt idx="96">
                  <c:v>0.64126300000000003</c:v>
                </c:pt>
                <c:pt idx="97">
                  <c:v>0.63779300000000005</c:v>
                </c:pt>
                <c:pt idx="98">
                  <c:v>0.62615299999999996</c:v>
                </c:pt>
                <c:pt idx="99">
                  <c:v>0.60737099999999999</c:v>
                </c:pt>
                <c:pt idx="100">
                  <c:v>0.58254099999999998</c:v>
                </c:pt>
                <c:pt idx="101">
                  <c:v>0.55274599999999996</c:v>
                </c:pt>
                <c:pt idx="102">
                  <c:v>0.51902700000000002</c:v>
                </c:pt>
                <c:pt idx="103">
                  <c:v>0.48236200000000001</c:v>
                </c:pt>
                <c:pt idx="104">
                  <c:v>0.443633</c:v>
                </c:pt>
                <c:pt idx="105">
                  <c:v>0.40361900000000001</c:v>
                </c:pt>
                <c:pt idx="106">
                  <c:v>0.36301</c:v>
                </c:pt>
                <c:pt idx="107">
                  <c:v>0.32237500000000002</c:v>
                </c:pt>
                <c:pt idx="108">
                  <c:v>0.28220200000000001</c:v>
                </c:pt>
                <c:pt idx="109">
                  <c:v>0.24287900000000001</c:v>
                </c:pt>
                <c:pt idx="110">
                  <c:v>0.20471900000000001</c:v>
                </c:pt>
                <c:pt idx="111">
                  <c:v>0.167957</c:v>
                </c:pt>
                <c:pt idx="112">
                  <c:v>0.132767</c:v>
                </c:pt>
                <c:pt idx="113">
                  <c:v>9.9269300000000005E-2</c:v>
                </c:pt>
                <c:pt idx="114">
                  <c:v>6.7538500000000001E-2</c:v>
                </c:pt>
                <c:pt idx="115">
                  <c:v>3.7608599999999999E-2</c:v>
                </c:pt>
                <c:pt idx="116">
                  <c:v>9.4883799999999994E-3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816-E24A-A204-CBCCC5F99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888176"/>
        <c:axId val="438885040"/>
      </c:scatterChart>
      <c:scatterChart>
        <c:scatterStyle val="smoothMarker"/>
        <c:varyColors val="0"/>
        <c:ser>
          <c:idx val="1"/>
          <c:order val="1"/>
          <c:tx>
            <c:v>Full Saturated (GD#1N)</c:v>
          </c:tx>
          <c:spPr>
            <a:ln w="19050" cap="rnd">
              <a:solidFill>
                <a:srgbClr val="00B05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'T2 (wrong)'!$A$2:$A$122</c:f>
              <c:numCache>
                <c:formatCode>General</c:formatCode>
                <c:ptCount val="121"/>
                <c:pt idx="0">
                  <c:v>0.1</c:v>
                </c:pt>
                <c:pt idx="1">
                  <c:v>0.110069</c:v>
                </c:pt>
                <c:pt idx="2">
                  <c:v>0.121153</c:v>
                </c:pt>
                <c:pt idx="3">
                  <c:v>0.133352</c:v>
                </c:pt>
                <c:pt idx="4">
                  <c:v>0.14677999999999999</c:v>
                </c:pt>
                <c:pt idx="5">
                  <c:v>0.16156000000000001</c:v>
                </c:pt>
                <c:pt idx="6">
                  <c:v>0.17782800000000001</c:v>
                </c:pt>
                <c:pt idx="7">
                  <c:v>0.19573399999999999</c:v>
                </c:pt>
                <c:pt idx="8">
                  <c:v>0.215443</c:v>
                </c:pt>
                <c:pt idx="9">
                  <c:v>0.23713699999999999</c:v>
                </c:pt>
                <c:pt idx="10">
                  <c:v>0.26101600000000003</c:v>
                </c:pt>
                <c:pt idx="11">
                  <c:v>0.28729900000000003</c:v>
                </c:pt>
                <c:pt idx="12">
                  <c:v>0.31622800000000001</c:v>
                </c:pt>
                <c:pt idx="13">
                  <c:v>0.34806999999999999</c:v>
                </c:pt>
                <c:pt idx="14">
                  <c:v>0.38311899999999999</c:v>
                </c:pt>
                <c:pt idx="15">
                  <c:v>0.42169699999999999</c:v>
                </c:pt>
                <c:pt idx="16">
                  <c:v>0.46415899999999999</c:v>
                </c:pt>
                <c:pt idx="17">
                  <c:v>0.51089700000000005</c:v>
                </c:pt>
                <c:pt idx="18">
                  <c:v>0.56234099999999998</c:v>
                </c:pt>
                <c:pt idx="19">
                  <c:v>0.61896600000000002</c:v>
                </c:pt>
                <c:pt idx="20">
                  <c:v>0.68129200000000001</c:v>
                </c:pt>
                <c:pt idx="21">
                  <c:v>0.74989399999999995</c:v>
                </c:pt>
                <c:pt idx="22">
                  <c:v>0.82540400000000003</c:v>
                </c:pt>
                <c:pt idx="23">
                  <c:v>0.90851800000000005</c:v>
                </c:pt>
                <c:pt idx="24">
                  <c:v>1</c:v>
                </c:pt>
                <c:pt idx="25">
                  <c:v>1.1006899999999999</c:v>
                </c:pt>
                <c:pt idx="26">
                  <c:v>1.21153</c:v>
                </c:pt>
                <c:pt idx="27">
                  <c:v>1.33352</c:v>
                </c:pt>
                <c:pt idx="28">
                  <c:v>1.4678</c:v>
                </c:pt>
                <c:pt idx="29">
                  <c:v>1.6155999999999999</c:v>
                </c:pt>
                <c:pt idx="30">
                  <c:v>1.7782800000000001</c:v>
                </c:pt>
                <c:pt idx="31">
                  <c:v>1.9573400000000001</c:v>
                </c:pt>
                <c:pt idx="32">
                  <c:v>2.1544300000000001</c:v>
                </c:pt>
                <c:pt idx="33">
                  <c:v>2.3713700000000002</c:v>
                </c:pt>
                <c:pt idx="34">
                  <c:v>2.61016</c:v>
                </c:pt>
                <c:pt idx="35">
                  <c:v>2.8729900000000002</c:v>
                </c:pt>
                <c:pt idx="36">
                  <c:v>3.16228</c:v>
                </c:pt>
                <c:pt idx="37">
                  <c:v>3.4807000000000001</c:v>
                </c:pt>
                <c:pt idx="38">
                  <c:v>3.8311899999999999</c:v>
                </c:pt>
                <c:pt idx="39">
                  <c:v>4.2169699999999999</c:v>
                </c:pt>
                <c:pt idx="40">
                  <c:v>4.6415899999999999</c:v>
                </c:pt>
                <c:pt idx="41">
                  <c:v>5.1089700000000002</c:v>
                </c:pt>
                <c:pt idx="42">
                  <c:v>5.6234099999999998</c:v>
                </c:pt>
                <c:pt idx="43">
                  <c:v>6.1896599999999999</c:v>
                </c:pt>
                <c:pt idx="44">
                  <c:v>6.8129200000000001</c:v>
                </c:pt>
                <c:pt idx="45">
                  <c:v>7.4989400000000002</c:v>
                </c:pt>
                <c:pt idx="46">
                  <c:v>8.2540399999999998</c:v>
                </c:pt>
                <c:pt idx="47">
                  <c:v>9.0851799999999994</c:v>
                </c:pt>
                <c:pt idx="48">
                  <c:v>10</c:v>
                </c:pt>
                <c:pt idx="49">
                  <c:v>11.0069</c:v>
                </c:pt>
                <c:pt idx="50">
                  <c:v>12.1153</c:v>
                </c:pt>
                <c:pt idx="51">
                  <c:v>13.3352</c:v>
                </c:pt>
                <c:pt idx="52">
                  <c:v>14.678000000000001</c:v>
                </c:pt>
                <c:pt idx="53">
                  <c:v>16.155999999999999</c:v>
                </c:pt>
                <c:pt idx="54">
                  <c:v>17.782800000000002</c:v>
                </c:pt>
                <c:pt idx="55">
                  <c:v>19.573399999999999</c:v>
                </c:pt>
                <c:pt idx="56">
                  <c:v>21.5443</c:v>
                </c:pt>
                <c:pt idx="57">
                  <c:v>23.713699999999999</c:v>
                </c:pt>
                <c:pt idx="58">
                  <c:v>26.101600000000001</c:v>
                </c:pt>
                <c:pt idx="59">
                  <c:v>28.729900000000001</c:v>
                </c:pt>
                <c:pt idx="60">
                  <c:v>31.622800000000002</c:v>
                </c:pt>
                <c:pt idx="61">
                  <c:v>34.807000000000002</c:v>
                </c:pt>
                <c:pt idx="62">
                  <c:v>38.311900000000001</c:v>
                </c:pt>
                <c:pt idx="63">
                  <c:v>42.169699999999999</c:v>
                </c:pt>
                <c:pt idx="64">
                  <c:v>46.415900000000001</c:v>
                </c:pt>
                <c:pt idx="65">
                  <c:v>51.089700000000001</c:v>
                </c:pt>
                <c:pt idx="66">
                  <c:v>56.234099999999998</c:v>
                </c:pt>
                <c:pt idx="67">
                  <c:v>61.896599999999999</c:v>
                </c:pt>
                <c:pt idx="68">
                  <c:v>68.129199999999997</c:v>
                </c:pt>
                <c:pt idx="69">
                  <c:v>74.989400000000003</c:v>
                </c:pt>
                <c:pt idx="70">
                  <c:v>82.540400000000005</c:v>
                </c:pt>
                <c:pt idx="71">
                  <c:v>90.851799999999997</c:v>
                </c:pt>
                <c:pt idx="72">
                  <c:v>100</c:v>
                </c:pt>
                <c:pt idx="73">
                  <c:v>110.069</c:v>
                </c:pt>
                <c:pt idx="74">
                  <c:v>121.15300000000001</c:v>
                </c:pt>
                <c:pt idx="75">
                  <c:v>133.352</c:v>
                </c:pt>
                <c:pt idx="76">
                  <c:v>146.78</c:v>
                </c:pt>
                <c:pt idx="77">
                  <c:v>161.56</c:v>
                </c:pt>
                <c:pt idx="78">
                  <c:v>177.828</c:v>
                </c:pt>
                <c:pt idx="79">
                  <c:v>195.73400000000001</c:v>
                </c:pt>
                <c:pt idx="80">
                  <c:v>215.44399999999999</c:v>
                </c:pt>
                <c:pt idx="81">
                  <c:v>237.137</c:v>
                </c:pt>
                <c:pt idx="82">
                  <c:v>261.01600000000002</c:v>
                </c:pt>
                <c:pt idx="83">
                  <c:v>287.29899999999998</c:v>
                </c:pt>
                <c:pt idx="84">
                  <c:v>316.22800000000001</c:v>
                </c:pt>
                <c:pt idx="85">
                  <c:v>348.07</c:v>
                </c:pt>
                <c:pt idx="86">
                  <c:v>383.11900000000003</c:v>
                </c:pt>
                <c:pt idx="87">
                  <c:v>421.697</c:v>
                </c:pt>
                <c:pt idx="88">
                  <c:v>464.15899999999999</c:v>
                </c:pt>
                <c:pt idx="89">
                  <c:v>510.89699999999999</c:v>
                </c:pt>
                <c:pt idx="90">
                  <c:v>562.34100000000001</c:v>
                </c:pt>
                <c:pt idx="91">
                  <c:v>618.96600000000001</c:v>
                </c:pt>
                <c:pt idx="92">
                  <c:v>681.29200000000003</c:v>
                </c:pt>
                <c:pt idx="93">
                  <c:v>749.89400000000001</c:v>
                </c:pt>
                <c:pt idx="94">
                  <c:v>825.404</c:v>
                </c:pt>
                <c:pt idx="95">
                  <c:v>908.51800000000003</c:v>
                </c:pt>
                <c:pt idx="96">
                  <c:v>1000</c:v>
                </c:pt>
                <c:pt idx="97">
                  <c:v>1100.69</c:v>
                </c:pt>
                <c:pt idx="98">
                  <c:v>1211.53</c:v>
                </c:pt>
                <c:pt idx="99">
                  <c:v>1333.52</c:v>
                </c:pt>
                <c:pt idx="100">
                  <c:v>1467.8</c:v>
                </c:pt>
                <c:pt idx="101">
                  <c:v>1615.6</c:v>
                </c:pt>
                <c:pt idx="102">
                  <c:v>1778.28</c:v>
                </c:pt>
                <c:pt idx="103">
                  <c:v>1957.34</c:v>
                </c:pt>
                <c:pt idx="104">
                  <c:v>2154.44</c:v>
                </c:pt>
                <c:pt idx="105">
                  <c:v>2371.37</c:v>
                </c:pt>
                <c:pt idx="106">
                  <c:v>2610.16</c:v>
                </c:pt>
                <c:pt idx="107">
                  <c:v>2872.99</c:v>
                </c:pt>
                <c:pt idx="108">
                  <c:v>3162.28</c:v>
                </c:pt>
                <c:pt idx="109">
                  <c:v>3480.7</c:v>
                </c:pt>
                <c:pt idx="110">
                  <c:v>3831.19</c:v>
                </c:pt>
                <c:pt idx="111">
                  <c:v>4216.97</c:v>
                </c:pt>
                <c:pt idx="112">
                  <c:v>4641.59</c:v>
                </c:pt>
                <c:pt idx="113">
                  <c:v>5108.97</c:v>
                </c:pt>
                <c:pt idx="114">
                  <c:v>5623.42</c:v>
                </c:pt>
                <c:pt idx="115">
                  <c:v>6189.66</c:v>
                </c:pt>
                <c:pt idx="116">
                  <c:v>6812.92</c:v>
                </c:pt>
                <c:pt idx="117">
                  <c:v>7498.94</c:v>
                </c:pt>
                <c:pt idx="118">
                  <c:v>8254.0400000000009</c:v>
                </c:pt>
                <c:pt idx="119">
                  <c:v>9085.18</c:v>
                </c:pt>
                <c:pt idx="120">
                  <c:v>10000</c:v>
                </c:pt>
              </c:numCache>
            </c:numRef>
          </c:xVal>
          <c:yVal>
            <c:numRef>
              <c:f>'T2 (wrong)'!$C$2:$C$122</c:f>
              <c:numCache>
                <c:formatCode>General</c:formatCode>
                <c:ptCount val="121"/>
                <c:pt idx="0">
                  <c:v>6.4245600000000002E-3</c:v>
                </c:pt>
                <c:pt idx="1">
                  <c:v>1.1492249999999999E-2</c:v>
                </c:pt>
                <c:pt idx="2">
                  <c:v>1.465733E-2</c:v>
                </c:pt>
                <c:pt idx="3">
                  <c:v>1.5341083E-2</c:v>
                </c:pt>
                <c:pt idx="4">
                  <c:v>1.5341083E-2</c:v>
                </c:pt>
                <c:pt idx="5">
                  <c:v>1.5341083E-2</c:v>
                </c:pt>
                <c:pt idx="6">
                  <c:v>1.5341083E-2</c:v>
                </c:pt>
                <c:pt idx="7">
                  <c:v>1.5341083E-2</c:v>
                </c:pt>
                <c:pt idx="8">
                  <c:v>1.5341083E-2</c:v>
                </c:pt>
                <c:pt idx="9">
                  <c:v>1.5341083E-2</c:v>
                </c:pt>
                <c:pt idx="10">
                  <c:v>1.5341083E-2</c:v>
                </c:pt>
                <c:pt idx="11">
                  <c:v>1.5341083E-2</c:v>
                </c:pt>
                <c:pt idx="12">
                  <c:v>1.5341083E-2</c:v>
                </c:pt>
                <c:pt idx="13">
                  <c:v>1.5341083E-2</c:v>
                </c:pt>
                <c:pt idx="14">
                  <c:v>1.5341083E-2</c:v>
                </c:pt>
                <c:pt idx="15">
                  <c:v>1.5341083E-2</c:v>
                </c:pt>
                <c:pt idx="16">
                  <c:v>1.5341083E-2</c:v>
                </c:pt>
                <c:pt idx="17">
                  <c:v>1.5341083E-2</c:v>
                </c:pt>
                <c:pt idx="18">
                  <c:v>1.5341083E-2</c:v>
                </c:pt>
                <c:pt idx="19">
                  <c:v>1.5341083E-2</c:v>
                </c:pt>
                <c:pt idx="20">
                  <c:v>1.5341083E-2</c:v>
                </c:pt>
                <c:pt idx="21">
                  <c:v>1.5341083E-2</c:v>
                </c:pt>
                <c:pt idx="22">
                  <c:v>1.5341083E-2</c:v>
                </c:pt>
                <c:pt idx="23">
                  <c:v>1.5341083E-2</c:v>
                </c:pt>
                <c:pt idx="24">
                  <c:v>1.5341083E-2</c:v>
                </c:pt>
                <c:pt idx="25">
                  <c:v>1.5341083E-2</c:v>
                </c:pt>
                <c:pt idx="26">
                  <c:v>1.5341083E-2</c:v>
                </c:pt>
                <c:pt idx="27">
                  <c:v>1.5341083E-2</c:v>
                </c:pt>
                <c:pt idx="28">
                  <c:v>1.5341083E-2</c:v>
                </c:pt>
                <c:pt idx="29">
                  <c:v>1.6710723E-2</c:v>
                </c:pt>
                <c:pt idx="30">
                  <c:v>2.3912342999999999E-2</c:v>
                </c:pt>
                <c:pt idx="31">
                  <c:v>3.5520743E-2</c:v>
                </c:pt>
                <c:pt idx="32">
                  <c:v>4.9888543E-2</c:v>
                </c:pt>
                <c:pt idx="33">
                  <c:v>6.5248742999999998E-2</c:v>
                </c:pt>
                <c:pt idx="34">
                  <c:v>7.9835843000000004E-2</c:v>
                </c:pt>
                <c:pt idx="35">
                  <c:v>9.2016943000000004E-2</c:v>
                </c:pt>
                <c:pt idx="36">
                  <c:v>0.10042617300000001</c:v>
                </c:pt>
                <c:pt idx="37">
                  <c:v>0.10408966300000001</c:v>
                </c:pt>
                <c:pt idx="38">
                  <c:v>0.10408966300000001</c:v>
                </c:pt>
                <c:pt idx="39">
                  <c:v>0.10408966300000001</c:v>
                </c:pt>
                <c:pt idx="40">
                  <c:v>0.10408966300000001</c:v>
                </c:pt>
                <c:pt idx="41">
                  <c:v>0.10408966300000001</c:v>
                </c:pt>
                <c:pt idx="42">
                  <c:v>0.10408966300000001</c:v>
                </c:pt>
                <c:pt idx="43">
                  <c:v>0.10408966300000001</c:v>
                </c:pt>
                <c:pt idx="44">
                  <c:v>0.10408966300000001</c:v>
                </c:pt>
                <c:pt idx="45">
                  <c:v>0.10408966300000001</c:v>
                </c:pt>
                <c:pt idx="46">
                  <c:v>0.10605123300000001</c:v>
                </c:pt>
                <c:pt idx="47">
                  <c:v>0.11755193300000001</c:v>
                </c:pt>
                <c:pt idx="48">
                  <c:v>0.13961253300000001</c:v>
                </c:pt>
                <c:pt idx="49">
                  <c:v>0.17239923300000001</c:v>
                </c:pt>
                <c:pt idx="50">
                  <c:v>0.21512703300000002</c:v>
                </c:pt>
                <c:pt idx="51">
                  <c:v>0.26605423300000003</c:v>
                </c:pt>
                <c:pt idx="52">
                  <c:v>0.32258293300000002</c:v>
                </c:pt>
                <c:pt idx="53">
                  <c:v>0.381468633</c:v>
                </c:pt>
                <c:pt idx="54">
                  <c:v>0.43912993300000003</c:v>
                </c:pt>
                <c:pt idx="55">
                  <c:v>0.492038533</c:v>
                </c:pt>
                <c:pt idx="56">
                  <c:v>0.537154833</c:v>
                </c:pt>
                <c:pt idx="57">
                  <c:v>0.57236463299999996</c:v>
                </c:pt>
                <c:pt idx="58">
                  <c:v>0.59686293299999993</c:v>
                </c:pt>
                <c:pt idx="59">
                  <c:v>0.61142983299999998</c:v>
                </c:pt>
                <c:pt idx="60">
                  <c:v>0.61854793299999999</c:v>
                </c:pt>
                <c:pt idx="61">
                  <c:v>0.62232149299999995</c:v>
                </c:pt>
                <c:pt idx="62">
                  <c:v>0.6281754129999999</c:v>
                </c:pt>
                <c:pt idx="63">
                  <c:v>0.64234071299999995</c:v>
                </c:pt>
                <c:pt idx="64">
                  <c:v>0.67115951299999999</c:v>
                </c:pt>
                <c:pt idx="65">
                  <c:v>0.72027971300000004</c:v>
                </c:pt>
                <c:pt idx="66">
                  <c:v>0.79383101300000003</c:v>
                </c:pt>
                <c:pt idx="67">
                  <c:v>0.89369761300000006</c:v>
                </c:pt>
                <c:pt idx="68">
                  <c:v>1.0190066130000002</c:v>
                </c:pt>
                <c:pt idx="69">
                  <c:v>1.1659416130000002</c:v>
                </c:pt>
                <c:pt idx="70">
                  <c:v>1.3279466130000002</c:v>
                </c:pt>
                <c:pt idx="71">
                  <c:v>1.4963446130000002</c:v>
                </c:pt>
                <c:pt idx="72">
                  <c:v>1.6613136130000001</c:v>
                </c:pt>
                <c:pt idx="73">
                  <c:v>1.8131056130000001</c:v>
                </c:pt>
                <c:pt idx="74">
                  <c:v>1.943337613</c:v>
                </c:pt>
                <c:pt idx="75">
                  <c:v>2.0461656129999999</c:v>
                </c:pt>
                <c:pt idx="76">
                  <c:v>2.119160913</c:v>
                </c:pt>
                <c:pt idx="77">
                  <c:v>2.163755213</c:v>
                </c:pt>
                <c:pt idx="78">
                  <c:v>2.1852066130000001</c:v>
                </c:pt>
                <c:pt idx="79">
                  <c:v>2.1921000529999999</c:v>
                </c:pt>
                <c:pt idx="80">
                  <c:v>2.1954833329999999</c:v>
                </c:pt>
                <c:pt idx="81">
                  <c:v>2.2077742329999999</c:v>
                </c:pt>
                <c:pt idx="82">
                  <c:v>2.2415972329999998</c:v>
                </c:pt>
                <c:pt idx="83">
                  <c:v>2.3086916329999996</c:v>
                </c:pt>
                <c:pt idx="84">
                  <c:v>2.4190096329999995</c:v>
                </c:pt>
                <c:pt idx="85">
                  <c:v>2.5800736329999996</c:v>
                </c:pt>
                <c:pt idx="86">
                  <c:v>2.7966146329999995</c:v>
                </c:pt>
                <c:pt idx="87">
                  <c:v>3.0704826329999992</c:v>
                </c:pt>
                <c:pt idx="88">
                  <c:v>3.4007916329999994</c:v>
                </c:pt>
                <c:pt idx="89">
                  <c:v>3.7842406329999996</c:v>
                </c:pt>
                <c:pt idx="90">
                  <c:v>4.2155436329999993</c:v>
                </c:pt>
                <c:pt idx="91">
                  <c:v>4.6879236329999996</c:v>
                </c:pt>
                <c:pt idx="92">
                  <c:v>5.1936066329999999</c:v>
                </c:pt>
                <c:pt idx="93">
                  <c:v>5.7242956329999997</c:v>
                </c:pt>
                <c:pt idx="94">
                  <c:v>6.2715756329999994</c:v>
                </c:pt>
                <c:pt idx="95">
                  <c:v>6.8272576329999994</c:v>
                </c:pt>
                <c:pt idx="96">
                  <c:v>7.3836426329999991</c:v>
                </c:pt>
                <c:pt idx="97">
                  <c:v>7.9337156329999994</c:v>
                </c:pt>
                <c:pt idx="98">
                  <c:v>8.4712656329999998</c:v>
                </c:pt>
                <c:pt idx="99">
                  <c:v>8.9909486330000004</c:v>
                </c:pt>
                <c:pt idx="100">
                  <c:v>9.4883106330000011</c:v>
                </c:pt>
                <c:pt idx="101">
                  <c:v>9.9597626330000004</c:v>
                </c:pt>
                <c:pt idx="102">
                  <c:v>10.402534633</c:v>
                </c:pt>
                <c:pt idx="103">
                  <c:v>10.814610633000001</c:v>
                </c:pt>
                <c:pt idx="104">
                  <c:v>11.194649633000001</c:v>
                </c:pt>
                <c:pt idx="105">
                  <c:v>11.541900633000001</c:v>
                </c:pt>
                <c:pt idx="106">
                  <c:v>11.856127633000002</c:v>
                </c:pt>
                <c:pt idx="107">
                  <c:v>12.137516633000002</c:v>
                </c:pt>
                <c:pt idx="108">
                  <c:v>12.386610633000002</c:v>
                </c:pt>
                <c:pt idx="109">
                  <c:v>12.604233633000002</c:v>
                </c:pt>
                <c:pt idx="110">
                  <c:v>12.791431633000002</c:v>
                </c:pt>
                <c:pt idx="111">
                  <c:v>12.949416633000002</c:v>
                </c:pt>
                <c:pt idx="112">
                  <c:v>13.079515633000002</c:v>
                </c:pt>
                <c:pt idx="113">
                  <c:v>13.183137633000001</c:v>
                </c:pt>
                <c:pt idx="114">
                  <c:v>13.261733133000002</c:v>
                </c:pt>
                <c:pt idx="115">
                  <c:v>13.316769633000002</c:v>
                </c:pt>
                <c:pt idx="116">
                  <c:v>13.349708133000002</c:v>
                </c:pt>
                <c:pt idx="117">
                  <c:v>13.361984833000001</c:v>
                </c:pt>
                <c:pt idx="118">
                  <c:v>13.361984833000001</c:v>
                </c:pt>
                <c:pt idx="119">
                  <c:v>13.361984833000001</c:v>
                </c:pt>
                <c:pt idx="120">
                  <c:v>13.361984833000001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816-E24A-A204-CBCCC5F99B8F}"/>
            </c:ext>
          </c:extLst>
        </c:ser>
        <c:ser>
          <c:idx val="3"/>
          <c:order val="3"/>
          <c:tx>
            <c:v>Full Saturated (GD#1F)</c:v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'T2 (wrong)'!$E$2:$E$122</c:f>
              <c:numCache>
                <c:formatCode>General</c:formatCode>
                <c:ptCount val="121"/>
                <c:pt idx="0">
                  <c:v>0.1</c:v>
                </c:pt>
                <c:pt idx="1">
                  <c:v>0.110069</c:v>
                </c:pt>
                <c:pt idx="2">
                  <c:v>0.121153</c:v>
                </c:pt>
                <c:pt idx="3">
                  <c:v>0.133352</c:v>
                </c:pt>
                <c:pt idx="4">
                  <c:v>0.14677999999999999</c:v>
                </c:pt>
                <c:pt idx="5">
                  <c:v>0.16156000000000001</c:v>
                </c:pt>
                <c:pt idx="6">
                  <c:v>0.17782800000000001</c:v>
                </c:pt>
                <c:pt idx="7">
                  <c:v>0.19573399999999999</c:v>
                </c:pt>
                <c:pt idx="8">
                  <c:v>0.215443</c:v>
                </c:pt>
                <c:pt idx="9">
                  <c:v>0.23713699999999999</c:v>
                </c:pt>
                <c:pt idx="10">
                  <c:v>0.26101600000000003</c:v>
                </c:pt>
                <c:pt idx="11">
                  <c:v>0.28729900000000003</c:v>
                </c:pt>
                <c:pt idx="12">
                  <c:v>0.31622800000000001</c:v>
                </c:pt>
                <c:pt idx="13">
                  <c:v>0.34806999999999999</c:v>
                </c:pt>
                <c:pt idx="14">
                  <c:v>0.38311899999999999</c:v>
                </c:pt>
                <c:pt idx="15">
                  <c:v>0.42169699999999999</c:v>
                </c:pt>
                <c:pt idx="16">
                  <c:v>0.46415899999999999</c:v>
                </c:pt>
                <c:pt idx="17">
                  <c:v>0.51089700000000005</c:v>
                </c:pt>
                <c:pt idx="18">
                  <c:v>0.56234099999999998</c:v>
                </c:pt>
                <c:pt idx="19">
                  <c:v>0.61896600000000002</c:v>
                </c:pt>
                <c:pt idx="20">
                  <c:v>0.68129200000000001</c:v>
                </c:pt>
                <c:pt idx="21">
                  <c:v>0.74989399999999995</c:v>
                </c:pt>
                <c:pt idx="22">
                  <c:v>0.82540400000000003</c:v>
                </c:pt>
                <c:pt idx="23">
                  <c:v>0.90851800000000005</c:v>
                </c:pt>
                <c:pt idx="24">
                  <c:v>1</c:v>
                </c:pt>
                <c:pt idx="25">
                  <c:v>1.1006899999999999</c:v>
                </c:pt>
                <c:pt idx="26">
                  <c:v>1.21153</c:v>
                </c:pt>
                <c:pt idx="27">
                  <c:v>1.33352</c:v>
                </c:pt>
                <c:pt idx="28">
                  <c:v>1.4678</c:v>
                </c:pt>
                <c:pt idx="29">
                  <c:v>1.6155999999999999</c:v>
                </c:pt>
                <c:pt idx="30">
                  <c:v>1.7782800000000001</c:v>
                </c:pt>
                <c:pt idx="31">
                  <c:v>1.9573400000000001</c:v>
                </c:pt>
                <c:pt idx="32">
                  <c:v>2.1544300000000001</c:v>
                </c:pt>
                <c:pt idx="33">
                  <c:v>2.3713700000000002</c:v>
                </c:pt>
                <c:pt idx="34">
                  <c:v>2.61016</c:v>
                </c:pt>
                <c:pt idx="35">
                  <c:v>2.8729900000000002</c:v>
                </c:pt>
                <c:pt idx="36">
                  <c:v>3.16228</c:v>
                </c:pt>
                <c:pt idx="37">
                  <c:v>3.4807000000000001</c:v>
                </c:pt>
                <c:pt idx="38">
                  <c:v>3.8311899999999999</c:v>
                </c:pt>
                <c:pt idx="39">
                  <c:v>4.2169699999999999</c:v>
                </c:pt>
                <c:pt idx="40">
                  <c:v>4.6415899999999999</c:v>
                </c:pt>
                <c:pt idx="41">
                  <c:v>5.1089700000000002</c:v>
                </c:pt>
                <c:pt idx="42">
                  <c:v>5.6234099999999998</c:v>
                </c:pt>
                <c:pt idx="43">
                  <c:v>6.1896599999999999</c:v>
                </c:pt>
                <c:pt idx="44">
                  <c:v>6.8129200000000001</c:v>
                </c:pt>
                <c:pt idx="45">
                  <c:v>7.4989400000000002</c:v>
                </c:pt>
                <c:pt idx="46">
                  <c:v>8.2540399999999998</c:v>
                </c:pt>
                <c:pt idx="47">
                  <c:v>9.0851799999999994</c:v>
                </c:pt>
                <c:pt idx="48">
                  <c:v>10</c:v>
                </c:pt>
                <c:pt idx="49">
                  <c:v>11.0069</c:v>
                </c:pt>
                <c:pt idx="50">
                  <c:v>12.1153</c:v>
                </c:pt>
                <c:pt idx="51">
                  <c:v>13.3352</c:v>
                </c:pt>
                <c:pt idx="52">
                  <c:v>14.678000000000001</c:v>
                </c:pt>
                <c:pt idx="53">
                  <c:v>16.155999999999999</c:v>
                </c:pt>
                <c:pt idx="54">
                  <c:v>17.782800000000002</c:v>
                </c:pt>
                <c:pt idx="55">
                  <c:v>19.573399999999999</c:v>
                </c:pt>
                <c:pt idx="56">
                  <c:v>21.5443</c:v>
                </c:pt>
                <c:pt idx="57">
                  <c:v>23.713699999999999</c:v>
                </c:pt>
                <c:pt idx="58">
                  <c:v>26.101600000000001</c:v>
                </c:pt>
                <c:pt idx="59">
                  <c:v>28.729900000000001</c:v>
                </c:pt>
                <c:pt idx="60">
                  <c:v>31.622800000000002</c:v>
                </c:pt>
                <c:pt idx="61">
                  <c:v>34.807000000000002</c:v>
                </c:pt>
                <c:pt idx="62">
                  <c:v>38.311900000000001</c:v>
                </c:pt>
                <c:pt idx="63">
                  <c:v>42.169699999999999</c:v>
                </c:pt>
                <c:pt idx="64">
                  <c:v>46.415900000000001</c:v>
                </c:pt>
                <c:pt idx="65">
                  <c:v>51.089700000000001</c:v>
                </c:pt>
                <c:pt idx="66">
                  <c:v>56.234099999999998</c:v>
                </c:pt>
                <c:pt idx="67">
                  <c:v>61.896599999999999</c:v>
                </c:pt>
                <c:pt idx="68">
                  <c:v>68.129199999999997</c:v>
                </c:pt>
                <c:pt idx="69">
                  <c:v>74.989400000000003</c:v>
                </c:pt>
                <c:pt idx="70">
                  <c:v>82.540400000000005</c:v>
                </c:pt>
                <c:pt idx="71">
                  <c:v>90.851799999999997</c:v>
                </c:pt>
                <c:pt idx="72">
                  <c:v>100</c:v>
                </c:pt>
                <c:pt idx="73">
                  <c:v>110.069</c:v>
                </c:pt>
                <c:pt idx="74">
                  <c:v>121.15300000000001</c:v>
                </c:pt>
                <c:pt idx="75">
                  <c:v>133.352</c:v>
                </c:pt>
                <c:pt idx="76">
                  <c:v>146.78</c:v>
                </c:pt>
                <c:pt idx="77">
                  <c:v>161.56</c:v>
                </c:pt>
                <c:pt idx="78">
                  <c:v>177.828</c:v>
                </c:pt>
                <c:pt idx="79">
                  <c:v>195.73400000000001</c:v>
                </c:pt>
                <c:pt idx="80">
                  <c:v>215.44399999999999</c:v>
                </c:pt>
                <c:pt idx="81">
                  <c:v>237.137</c:v>
                </c:pt>
                <c:pt idx="82">
                  <c:v>261.01600000000002</c:v>
                </c:pt>
                <c:pt idx="83">
                  <c:v>287.29899999999998</c:v>
                </c:pt>
                <c:pt idx="84">
                  <c:v>316.22800000000001</c:v>
                </c:pt>
                <c:pt idx="85">
                  <c:v>348.07</c:v>
                </c:pt>
                <c:pt idx="86">
                  <c:v>383.11900000000003</c:v>
                </c:pt>
                <c:pt idx="87">
                  <c:v>421.697</c:v>
                </c:pt>
                <c:pt idx="88">
                  <c:v>464.15899999999999</c:v>
                </c:pt>
                <c:pt idx="89">
                  <c:v>510.89699999999999</c:v>
                </c:pt>
                <c:pt idx="90">
                  <c:v>562.34100000000001</c:v>
                </c:pt>
                <c:pt idx="91">
                  <c:v>618.96600000000001</c:v>
                </c:pt>
                <c:pt idx="92">
                  <c:v>681.29200000000003</c:v>
                </c:pt>
                <c:pt idx="93">
                  <c:v>749.89400000000001</c:v>
                </c:pt>
                <c:pt idx="94">
                  <c:v>825.404</c:v>
                </c:pt>
                <c:pt idx="95">
                  <c:v>908.51800000000003</c:v>
                </c:pt>
                <c:pt idx="96">
                  <c:v>1000</c:v>
                </c:pt>
                <c:pt idx="97">
                  <c:v>1100.69</c:v>
                </c:pt>
                <c:pt idx="98">
                  <c:v>1211.53</c:v>
                </c:pt>
                <c:pt idx="99">
                  <c:v>1333.52</c:v>
                </c:pt>
                <c:pt idx="100">
                  <c:v>1467.8</c:v>
                </c:pt>
                <c:pt idx="101">
                  <c:v>1615.6</c:v>
                </c:pt>
                <c:pt idx="102">
                  <c:v>1778.28</c:v>
                </c:pt>
                <c:pt idx="103">
                  <c:v>1957.34</c:v>
                </c:pt>
                <c:pt idx="104">
                  <c:v>2154.44</c:v>
                </c:pt>
                <c:pt idx="105">
                  <c:v>2371.37</c:v>
                </c:pt>
                <c:pt idx="106">
                  <c:v>2610.16</c:v>
                </c:pt>
                <c:pt idx="107">
                  <c:v>2872.99</c:v>
                </c:pt>
                <c:pt idx="108">
                  <c:v>3162.28</c:v>
                </c:pt>
                <c:pt idx="109">
                  <c:v>3480.7</c:v>
                </c:pt>
                <c:pt idx="110">
                  <c:v>3831.19</c:v>
                </c:pt>
                <c:pt idx="111">
                  <c:v>4216.97</c:v>
                </c:pt>
                <c:pt idx="112">
                  <c:v>4641.59</c:v>
                </c:pt>
                <c:pt idx="113">
                  <c:v>5108.97</c:v>
                </c:pt>
                <c:pt idx="114">
                  <c:v>5623.42</c:v>
                </c:pt>
                <c:pt idx="115">
                  <c:v>6189.66</c:v>
                </c:pt>
                <c:pt idx="116">
                  <c:v>6812.92</c:v>
                </c:pt>
                <c:pt idx="117">
                  <c:v>7498.94</c:v>
                </c:pt>
                <c:pt idx="118">
                  <c:v>8254.0400000000009</c:v>
                </c:pt>
                <c:pt idx="119">
                  <c:v>9085.18</c:v>
                </c:pt>
                <c:pt idx="120">
                  <c:v>10000</c:v>
                </c:pt>
              </c:numCache>
            </c:numRef>
          </c:xVal>
          <c:yVal>
            <c:numRef>
              <c:f>'T2 (wrong)'!$G$2:$G$122</c:f>
              <c:numCache>
                <c:formatCode>General</c:formatCode>
                <c:ptCount val="121"/>
                <c:pt idx="0">
                  <c:v>2.1918199999999999E-2</c:v>
                </c:pt>
                <c:pt idx="1">
                  <c:v>4.21833E-2</c:v>
                </c:pt>
                <c:pt idx="2">
                  <c:v>5.9758699999999998E-2</c:v>
                </c:pt>
                <c:pt idx="3">
                  <c:v>7.3547399999999999E-2</c:v>
                </c:pt>
                <c:pt idx="4">
                  <c:v>8.2430870000000003E-2</c:v>
                </c:pt>
                <c:pt idx="5">
                  <c:v>8.5313180000000002E-2</c:v>
                </c:pt>
                <c:pt idx="6">
                  <c:v>8.5313180000000002E-2</c:v>
                </c:pt>
                <c:pt idx="7">
                  <c:v>8.5313180000000002E-2</c:v>
                </c:pt>
                <c:pt idx="8">
                  <c:v>8.5313180000000002E-2</c:v>
                </c:pt>
                <c:pt idx="9">
                  <c:v>8.5313180000000002E-2</c:v>
                </c:pt>
                <c:pt idx="10">
                  <c:v>8.5313180000000002E-2</c:v>
                </c:pt>
                <c:pt idx="11">
                  <c:v>8.5313180000000002E-2</c:v>
                </c:pt>
                <c:pt idx="12">
                  <c:v>8.5313180000000002E-2</c:v>
                </c:pt>
                <c:pt idx="13">
                  <c:v>8.5313180000000002E-2</c:v>
                </c:pt>
                <c:pt idx="14">
                  <c:v>8.5313180000000002E-2</c:v>
                </c:pt>
                <c:pt idx="15">
                  <c:v>8.5313180000000002E-2</c:v>
                </c:pt>
                <c:pt idx="16">
                  <c:v>8.5313180000000002E-2</c:v>
                </c:pt>
                <c:pt idx="17">
                  <c:v>8.5313180000000002E-2</c:v>
                </c:pt>
                <c:pt idx="18">
                  <c:v>8.5313180000000002E-2</c:v>
                </c:pt>
                <c:pt idx="19">
                  <c:v>8.5313180000000002E-2</c:v>
                </c:pt>
                <c:pt idx="20">
                  <c:v>8.5313180000000002E-2</c:v>
                </c:pt>
                <c:pt idx="21">
                  <c:v>8.5313180000000002E-2</c:v>
                </c:pt>
                <c:pt idx="22">
                  <c:v>8.5313180000000002E-2</c:v>
                </c:pt>
                <c:pt idx="23">
                  <c:v>8.5313180000000002E-2</c:v>
                </c:pt>
                <c:pt idx="24">
                  <c:v>8.5313180000000002E-2</c:v>
                </c:pt>
                <c:pt idx="25">
                  <c:v>8.5313180000000002E-2</c:v>
                </c:pt>
                <c:pt idx="26">
                  <c:v>9.6619980000000008E-2</c:v>
                </c:pt>
                <c:pt idx="27">
                  <c:v>0.11897448000000001</c:v>
                </c:pt>
                <c:pt idx="28">
                  <c:v>0.14939568</c:v>
                </c:pt>
                <c:pt idx="29">
                  <c:v>0.18393228</c:v>
                </c:pt>
                <c:pt idx="30">
                  <c:v>0.21777708000000001</c:v>
                </c:pt>
                <c:pt idx="31">
                  <c:v>0.24545288000000001</c:v>
                </c:pt>
                <c:pt idx="32">
                  <c:v>0.26106847999999999</c:v>
                </c:pt>
                <c:pt idx="33">
                  <c:v>0.26106847999999999</c:v>
                </c:pt>
                <c:pt idx="34">
                  <c:v>0.26106847999999999</c:v>
                </c:pt>
                <c:pt idx="35">
                  <c:v>0.26106847999999999</c:v>
                </c:pt>
                <c:pt idx="36">
                  <c:v>0.26106847999999999</c:v>
                </c:pt>
                <c:pt idx="37">
                  <c:v>0.26106847999999999</c:v>
                </c:pt>
                <c:pt idx="38">
                  <c:v>0.26106847999999999</c:v>
                </c:pt>
                <c:pt idx="39">
                  <c:v>0.26106847999999999</c:v>
                </c:pt>
                <c:pt idx="40">
                  <c:v>0.26106847999999999</c:v>
                </c:pt>
                <c:pt idx="41">
                  <c:v>0.26106847999999999</c:v>
                </c:pt>
                <c:pt idx="42">
                  <c:v>0.26106847999999999</c:v>
                </c:pt>
                <c:pt idx="43">
                  <c:v>0.26106847999999999</c:v>
                </c:pt>
                <c:pt idx="44">
                  <c:v>0.26106847999999999</c:v>
                </c:pt>
                <c:pt idx="45">
                  <c:v>0.26106847999999999</c:v>
                </c:pt>
                <c:pt idx="46">
                  <c:v>0.26106847999999999</c:v>
                </c:pt>
                <c:pt idx="47">
                  <c:v>0.26106847999999999</c:v>
                </c:pt>
                <c:pt idx="48">
                  <c:v>0.26106847999999999</c:v>
                </c:pt>
                <c:pt idx="49">
                  <c:v>0.26106847999999999</c:v>
                </c:pt>
                <c:pt idx="50">
                  <c:v>0.26106847999999999</c:v>
                </c:pt>
                <c:pt idx="51">
                  <c:v>0.26106847999999999</c:v>
                </c:pt>
                <c:pt idx="52">
                  <c:v>0.27506767999999998</c:v>
                </c:pt>
                <c:pt idx="53">
                  <c:v>0.32601278</c:v>
                </c:pt>
                <c:pt idx="54">
                  <c:v>0.40458198000000001</c:v>
                </c:pt>
                <c:pt idx="55">
                  <c:v>0.49981508000000002</c:v>
                </c:pt>
                <c:pt idx="56">
                  <c:v>0.60015108000000006</c:v>
                </c:pt>
                <c:pt idx="57">
                  <c:v>0.69459208000000006</c:v>
                </c:pt>
                <c:pt idx="58">
                  <c:v>0.77387528000000005</c:v>
                </c:pt>
                <c:pt idx="59">
                  <c:v>0.83152498000000008</c:v>
                </c:pt>
                <c:pt idx="60">
                  <c:v>0.86465168000000003</c:v>
                </c:pt>
                <c:pt idx="61">
                  <c:v>0.87438150000000003</c:v>
                </c:pt>
                <c:pt idx="62">
                  <c:v>0.87438150000000003</c:v>
                </c:pt>
                <c:pt idx="63">
                  <c:v>0.87438150000000003</c:v>
                </c:pt>
                <c:pt idx="64">
                  <c:v>0.87438150000000003</c:v>
                </c:pt>
                <c:pt idx="65">
                  <c:v>0.87438150000000003</c:v>
                </c:pt>
                <c:pt idx="66">
                  <c:v>0.8955668</c:v>
                </c:pt>
                <c:pt idx="67">
                  <c:v>0.95079199999999997</c:v>
                </c:pt>
                <c:pt idx="68">
                  <c:v>1.0455656</c:v>
                </c:pt>
                <c:pt idx="69">
                  <c:v>1.1806745999999999</c:v>
                </c:pt>
                <c:pt idx="70">
                  <c:v>1.3518086</c:v>
                </c:pt>
                <c:pt idx="71">
                  <c:v>1.5499186</c:v>
                </c:pt>
                <c:pt idx="72">
                  <c:v>1.7623036000000001</c:v>
                </c:pt>
                <c:pt idx="73">
                  <c:v>1.9742826</c:v>
                </c:pt>
                <c:pt idx="74">
                  <c:v>2.1712085999999999</c:v>
                </c:pt>
                <c:pt idx="75">
                  <c:v>2.3405146000000001</c:v>
                </c:pt>
                <c:pt idx="76">
                  <c:v>2.4734606000000001</c:v>
                </c:pt>
                <c:pt idx="77">
                  <c:v>2.5663393000000001</c:v>
                </c:pt>
                <c:pt idx="78">
                  <c:v>2.6209727000000003</c:v>
                </c:pt>
                <c:pt idx="79">
                  <c:v>2.6444757000000001</c:v>
                </c:pt>
                <c:pt idx="80">
                  <c:v>2.6483763000000002</c:v>
                </c:pt>
                <c:pt idx="81">
                  <c:v>2.6483763000000002</c:v>
                </c:pt>
                <c:pt idx="82">
                  <c:v>2.6583863000000001</c:v>
                </c:pt>
                <c:pt idx="83">
                  <c:v>2.6955213000000002</c:v>
                </c:pt>
                <c:pt idx="84">
                  <c:v>2.7743071000000001</c:v>
                </c:pt>
                <c:pt idx="85">
                  <c:v>2.9066801</c:v>
                </c:pt>
                <c:pt idx="86">
                  <c:v>3.1012681</c:v>
                </c:pt>
                <c:pt idx="87">
                  <c:v>3.3630521</c:v>
                </c:pt>
                <c:pt idx="88">
                  <c:v>3.6933740999999998</c:v>
                </c:pt>
                <c:pt idx="89">
                  <c:v>4.0902270999999999</c:v>
                </c:pt>
                <c:pt idx="90">
                  <c:v>4.5487280999999999</c:v>
                </c:pt>
                <c:pt idx="91">
                  <c:v>5.0617260999999996</c:v>
                </c:pt>
                <c:pt idx="92">
                  <c:v>5.6204250999999994</c:v>
                </c:pt>
                <c:pt idx="93">
                  <c:v>6.2150190999999992</c:v>
                </c:pt>
                <c:pt idx="94">
                  <c:v>6.8352510999999989</c:v>
                </c:pt>
                <c:pt idx="95">
                  <c:v>7.4709000999999988</c:v>
                </c:pt>
                <c:pt idx="96">
                  <c:v>8.1121630999999983</c:v>
                </c:pt>
                <c:pt idx="97">
                  <c:v>8.7499560999999986</c:v>
                </c:pt>
                <c:pt idx="98">
                  <c:v>9.376109099999999</c:v>
                </c:pt>
                <c:pt idx="99">
                  <c:v>9.9834800999999995</c:v>
                </c:pt>
                <c:pt idx="100">
                  <c:v>10.5660211</c:v>
                </c:pt>
                <c:pt idx="101">
                  <c:v>11.118767099999999</c:v>
                </c:pt>
                <c:pt idx="102">
                  <c:v>11.637794099999999</c:v>
                </c:pt>
                <c:pt idx="103">
                  <c:v>12.120156099999999</c:v>
                </c:pt>
                <c:pt idx="104">
                  <c:v>12.563789099999999</c:v>
                </c:pt>
                <c:pt idx="105">
                  <c:v>12.9674081</c:v>
                </c:pt>
                <c:pt idx="106">
                  <c:v>13.330418099999999</c:v>
                </c:pt>
                <c:pt idx="107">
                  <c:v>13.652793099999998</c:v>
                </c:pt>
                <c:pt idx="108">
                  <c:v>13.934995099999998</c:v>
                </c:pt>
                <c:pt idx="109">
                  <c:v>14.177874099999999</c:v>
                </c:pt>
                <c:pt idx="110">
                  <c:v>14.382593099999999</c:v>
                </c:pt>
                <c:pt idx="111">
                  <c:v>14.550550099999999</c:v>
                </c:pt>
                <c:pt idx="112">
                  <c:v>14.683317099999998</c:v>
                </c:pt>
                <c:pt idx="113">
                  <c:v>14.782586399999998</c:v>
                </c:pt>
                <c:pt idx="114">
                  <c:v>14.850124899999997</c:v>
                </c:pt>
                <c:pt idx="115">
                  <c:v>14.887733499999998</c:v>
                </c:pt>
                <c:pt idx="116">
                  <c:v>14.897221879999998</c:v>
                </c:pt>
                <c:pt idx="117">
                  <c:v>14.897221879999998</c:v>
                </c:pt>
                <c:pt idx="118">
                  <c:v>14.897221879999998</c:v>
                </c:pt>
                <c:pt idx="119">
                  <c:v>14.897221879999998</c:v>
                </c:pt>
                <c:pt idx="120">
                  <c:v>14.897221879999998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816-E24A-A204-CBCCC5F99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887784"/>
        <c:axId val="438881904"/>
      </c:scatterChart>
      <c:valAx>
        <c:axId val="438888176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T2 (ms)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885040"/>
        <c:crosses val="autoZero"/>
        <c:crossBetween val="midCat"/>
      </c:valAx>
      <c:valAx>
        <c:axId val="4388850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Incremental Porosity (p.u)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888176"/>
        <c:crossesAt val="0.1"/>
        <c:crossBetween val="midCat"/>
      </c:valAx>
      <c:valAx>
        <c:axId val="43888190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Porosity (p.u)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887784"/>
        <c:crosses val="max"/>
        <c:crossBetween val="midCat"/>
      </c:valAx>
      <c:valAx>
        <c:axId val="438887784"/>
        <c:scaling>
          <c:logBase val="10"/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8881904"/>
        <c:crosses val="autoZero"/>
        <c:crossBetween val="midCat"/>
      </c:valAx>
      <c:spPr>
        <a:solidFill>
          <a:schemeClr val="bg1"/>
        </a:solidFill>
        <a:ln w="15875">
          <a:solidFill>
            <a:schemeClr val="tx1"/>
          </a:solidFill>
        </a:ln>
        <a:effectLst/>
      </c:spPr>
    </c:plotArea>
    <c:legend>
      <c:legendPos val="t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3639317390158945"/>
          <c:y val="0.16524390243902443"/>
          <c:w val="0.32058698982329809"/>
          <c:h val="0.11331348825299278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Guelph Dolimte  # 1 NMR T2</a:t>
            </a:r>
          </a:p>
        </c:rich>
      </c:tx>
      <c:layout>
        <c:manualLayout>
          <c:xMode val="edge"/>
          <c:yMode val="edge"/>
          <c:x val="0.32507430065665588"/>
          <c:y val="4.47154471544715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91626418444906"/>
          <c:y val="0.12561071634338389"/>
          <c:w val="0.77012791616661302"/>
          <c:h val="0.69388803533704624"/>
        </c:manualLayout>
      </c:layout>
      <c:scatterChart>
        <c:scatterStyle val="smoothMarker"/>
        <c:varyColors val="0"/>
        <c:ser>
          <c:idx val="0"/>
          <c:order val="0"/>
          <c:tx>
            <c:v>Fully Saturated (GD#1N)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'T2 (IE10000)'!$A$2:$A$122</c:f>
              <c:numCache>
                <c:formatCode>General</c:formatCode>
                <c:ptCount val="121"/>
                <c:pt idx="0">
                  <c:v>0.1</c:v>
                </c:pt>
                <c:pt idx="1">
                  <c:v>0.110069</c:v>
                </c:pt>
                <c:pt idx="2">
                  <c:v>0.121153</c:v>
                </c:pt>
                <c:pt idx="3">
                  <c:v>0.133352</c:v>
                </c:pt>
                <c:pt idx="4">
                  <c:v>0.14677999999999999</c:v>
                </c:pt>
                <c:pt idx="5">
                  <c:v>0.16156000000000001</c:v>
                </c:pt>
                <c:pt idx="6">
                  <c:v>0.17782800000000001</c:v>
                </c:pt>
                <c:pt idx="7">
                  <c:v>0.19573399999999999</c:v>
                </c:pt>
                <c:pt idx="8">
                  <c:v>0.215443</c:v>
                </c:pt>
                <c:pt idx="9">
                  <c:v>0.23713699999999999</c:v>
                </c:pt>
                <c:pt idx="10">
                  <c:v>0.26101600000000003</c:v>
                </c:pt>
                <c:pt idx="11">
                  <c:v>0.28729900000000003</c:v>
                </c:pt>
                <c:pt idx="12">
                  <c:v>0.31622800000000001</c:v>
                </c:pt>
                <c:pt idx="13">
                  <c:v>0.34806999999999999</c:v>
                </c:pt>
                <c:pt idx="14">
                  <c:v>0.38311899999999999</c:v>
                </c:pt>
                <c:pt idx="15">
                  <c:v>0.42169699999999999</c:v>
                </c:pt>
                <c:pt idx="16">
                  <c:v>0.46415899999999999</c:v>
                </c:pt>
                <c:pt idx="17">
                  <c:v>0.51089700000000005</c:v>
                </c:pt>
                <c:pt idx="18">
                  <c:v>0.56234099999999998</c:v>
                </c:pt>
                <c:pt idx="19">
                  <c:v>0.61896600000000002</c:v>
                </c:pt>
                <c:pt idx="20">
                  <c:v>0.68129200000000001</c:v>
                </c:pt>
                <c:pt idx="21">
                  <c:v>0.74989399999999995</c:v>
                </c:pt>
                <c:pt idx="22">
                  <c:v>0.82540400000000003</c:v>
                </c:pt>
                <c:pt idx="23">
                  <c:v>0.90851800000000005</c:v>
                </c:pt>
                <c:pt idx="24">
                  <c:v>1</c:v>
                </c:pt>
                <c:pt idx="25">
                  <c:v>1.1006899999999999</c:v>
                </c:pt>
                <c:pt idx="26">
                  <c:v>1.21153</c:v>
                </c:pt>
                <c:pt idx="27">
                  <c:v>1.33352</c:v>
                </c:pt>
                <c:pt idx="28">
                  <c:v>1.4678</c:v>
                </c:pt>
                <c:pt idx="29">
                  <c:v>1.6155999999999999</c:v>
                </c:pt>
                <c:pt idx="30">
                  <c:v>1.7782800000000001</c:v>
                </c:pt>
                <c:pt idx="31">
                  <c:v>1.9573400000000001</c:v>
                </c:pt>
                <c:pt idx="32">
                  <c:v>2.1544300000000001</c:v>
                </c:pt>
                <c:pt idx="33">
                  <c:v>2.3713700000000002</c:v>
                </c:pt>
                <c:pt idx="34">
                  <c:v>2.61016</c:v>
                </c:pt>
                <c:pt idx="35">
                  <c:v>2.8729900000000002</c:v>
                </c:pt>
                <c:pt idx="36">
                  <c:v>3.16228</c:v>
                </c:pt>
                <c:pt idx="37">
                  <c:v>3.4807000000000001</c:v>
                </c:pt>
                <c:pt idx="38">
                  <c:v>3.8311899999999999</c:v>
                </c:pt>
                <c:pt idx="39">
                  <c:v>4.2169699999999999</c:v>
                </c:pt>
                <c:pt idx="40">
                  <c:v>4.6415899999999999</c:v>
                </c:pt>
                <c:pt idx="41">
                  <c:v>5.1089700000000002</c:v>
                </c:pt>
                <c:pt idx="42">
                  <c:v>5.6234099999999998</c:v>
                </c:pt>
                <c:pt idx="43">
                  <c:v>6.1896599999999999</c:v>
                </c:pt>
                <c:pt idx="44">
                  <c:v>6.8129200000000001</c:v>
                </c:pt>
                <c:pt idx="45">
                  <c:v>7.4989400000000002</c:v>
                </c:pt>
                <c:pt idx="46">
                  <c:v>8.2540399999999998</c:v>
                </c:pt>
                <c:pt idx="47">
                  <c:v>9.0851799999999994</c:v>
                </c:pt>
                <c:pt idx="48">
                  <c:v>10</c:v>
                </c:pt>
                <c:pt idx="49">
                  <c:v>11.0069</c:v>
                </c:pt>
                <c:pt idx="50">
                  <c:v>12.1153</c:v>
                </c:pt>
                <c:pt idx="51">
                  <c:v>13.3352</c:v>
                </c:pt>
                <c:pt idx="52">
                  <c:v>14.678000000000001</c:v>
                </c:pt>
                <c:pt idx="53">
                  <c:v>16.155999999999999</c:v>
                </c:pt>
                <c:pt idx="54">
                  <c:v>17.782800000000002</c:v>
                </c:pt>
                <c:pt idx="55">
                  <c:v>19.573399999999999</c:v>
                </c:pt>
                <c:pt idx="56">
                  <c:v>21.5443</c:v>
                </c:pt>
                <c:pt idx="57">
                  <c:v>23.713699999999999</c:v>
                </c:pt>
                <c:pt idx="58">
                  <c:v>26.101600000000001</c:v>
                </c:pt>
                <c:pt idx="59">
                  <c:v>28.729900000000001</c:v>
                </c:pt>
                <c:pt idx="60">
                  <c:v>31.622800000000002</c:v>
                </c:pt>
                <c:pt idx="61">
                  <c:v>34.807000000000002</c:v>
                </c:pt>
                <c:pt idx="62">
                  <c:v>38.311900000000001</c:v>
                </c:pt>
                <c:pt idx="63">
                  <c:v>42.169699999999999</c:v>
                </c:pt>
                <c:pt idx="64">
                  <c:v>46.415900000000001</c:v>
                </c:pt>
                <c:pt idx="65">
                  <c:v>51.089700000000001</c:v>
                </c:pt>
                <c:pt idx="66">
                  <c:v>56.234099999999998</c:v>
                </c:pt>
                <c:pt idx="67">
                  <c:v>61.896599999999999</c:v>
                </c:pt>
                <c:pt idx="68">
                  <c:v>68.129199999999997</c:v>
                </c:pt>
                <c:pt idx="69">
                  <c:v>74.989400000000003</c:v>
                </c:pt>
                <c:pt idx="70">
                  <c:v>82.540400000000005</c:v>
                </c:pt>
                <c:pt idx="71">
                  <c:v>90.851799999999997</c:v>
                </c:pt>
                <c:pt idx="72">
                  <c:v>100</c:v>
                </c:pt>
                <c:pt idx="73">
                  <c:v>110.069</c:v>
                </c:pt>
                <c:pt idx="74">
                  <c:v>121.15300000000001</c:v>
                </c:pt>
                <c:pt idx="75">
                  <c:v>133.352</c:v>
                </c:pt>
                <c:pt idx="76">
                  <c:v>146.78</c:v>
                </c:pt>
                <c:pt idx="77">
                  <c:v>161.56</c:v>
                </c:pt>
                <c:pt idx="78">
                  <c:v>177.828</c:v>
                </c:pt>
                <c:pt idx="79">
                  <c:v>195.73400000000001</c:v>
                </c:pt>
                <c:pt idx="80">
                  <c:v>215.44399999999999</c:v>
                </c:pt>
                <c:pt idx="81">
                  <c:v>237.137</c:v>
                </c:pt>
                <c:pt idx="82">
                  <c:v>261.01600000000002</c:v>
                </c:pt>
                <c:pt idx="83">
                  <c:v>287.29899999999998</c:v>
                </c:pt>
                <c:pt idx="84">
                  <c:v>316.22800000000001</c:v>
                </c:pt>
                <c:pt idx="85">
                  <c:v>348.07</c:v>
                </c:pt>
                <c:pt idx="86">
                  <c:v>383.11900000000003</c:v>
                </c:pt>
                <c:pt idx="87">
                  <c:v>421.697</c:v>
                </c:pt>
                <c:pt idx="88">
                  <c:v>464.15899999999999</c:v>
                </c:pt>
                <c:pt idx="89">
                  <c:v>510.89699999999999</c:v>
                </c:pt>
                <c:pt idx="90">
                  <c:v>562.34100000000001</c:v>
                </c:pt>
                <c:pt idx="91">
                  <c:v>618.96600000000001</c:v>
                </c:pt>
                <c:pt idx="92">
                  <c:v>681.29200000000003</c:v>
                </c:pt>
                <c:pt idx="93">
                  <c:v>749.89400000000001</c:v>
                </c:pt>
                <c:pt idx="94">
                  <c:v>825.404</c:v>
                </c:pt>
                <c:pt idx="95">
                  <c:v>908.51800000000003</c:v>
                </c:pt>
                <c:pt idx="96">
                  <c:v>1000</c:v>
                </c:pt>
                <c:pt idx="97">
                  <c:v>1100.69</c:v>
                </c:pt>
                <c:pt idx="98">
                  <c:v>1211.53</c:v>
                </c:pt>
                <c:pt idx="99">
                  <c:v>1333.52</c:v>
                </c:pt>
                <c:pt idx="100">
                  <c:v>1467.8</c:v>
                </c:pt>
                <c:pt idx="101">
                  <c:v>1615.6</c:v>
                </c:pt>
                <c:pt idx="102">
                  <c:v>1778.28</c:v>
                </c:pt>
                <c:pt idx="103">
                  <c:v>1957.34</c:v>
                </c:pt>
                <c:pt idx="104">
                  <c:v>2154.44</c:v>
                </c:pt>
                <c:pt idx="105">
                  <c:v>2371.37</c:v>
                </c:pt>
                <c:pt idx="106">
                  <c:v>2610.16</c:v>
                </c:pt>
                <c:pt idx="107">
                  <c:v>2872.99</c:v>
                </c:pt>
                <c:pt idx="108">
                  <c:v>3162.28</c:v>
                </c:pt>
                <c:pt idx="109">
                  <c:v>3480.7</c:v>
                </c:pt>
                <c:pt idx="110">
                  <c:v>3831.19</c:v>
                </c:pt>
                <c:pt idx="111">
                  <c:v>4216.97</c:v>
                </c:pt>
                <c:pt idx="112">
                  <c:v>4641.59</c:v>
                </c:pt>
                <c:pt idx="113">
                  <c:v>5108.97</c:v>
                </c:pt>
                <c:pt idx="114">
                  <c:v>5623.42</c:v>
                </c:pt>
                <c:pt idx="115">
                  <c:v>6189.66</c:v>
                </c:pt>
                <c:pt idx="116">
                  <c:v>6812.92</c:v>
                </c:pt>
                <c:pt idx="117">
                  <c:v>7498.94</c:v>
                </c:pt>
                <c:pt idx="118">
                  <c:v>8254.0400000000009</c:v>
                </c:pt>
                <c:pt idx="119">
                  <c:v>9085.18</c:v>
                </c:pt>
                <c:pt idx="120">
                  <c:v>10000</c:v>
                </c:pt>
              </c:numCache>
            </c:numRef>
          </c:xVal>
          <c:yVal>
            <c:numRef>
              <c:f>'T2 (IE10000)'!$B$2:$B$122</c:f>
              <c:numCache>
                <c:formatCode>General</c:formatCode>
                <c:ptCount val="1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1.6341000000000001E-2</c:v>
                </c:pt>
                <c:pt idx="42">
                  <c:v>2.8930600000000001E-2</c:v>
                </c:pt>
                <c:pt idx="43">
                  <c:v>3.7091899999999997E-2</c:v>
                </c:pt>
                <c:pt idx="44">
                  <c:v>4.1571499999999997E-2</c:v>
                </c:pt>
                <c:pt idx="45">
                  <c:v>4.3171399999999999E-2</c:v>
                </c:pt>
                <c:pt idx="46">
                  <c:v>4.2688799999999999E-2</c:v>
                </c:pt>
                <c:pt idx="47">
                  <c:v>4.0866899999999998E-2</c:v>
                </c:pt>
                <c:pt idx="48">
                  <c:v>3.8356500000000002E-2</c:v>
                </c:pt>
                <c:pt idx="49">
                  <c:v>3.5682699999999998E-2</c:v>
                </c:pt>
                <c:pt idx="50">
                  <c:v>3.3228399999999998E-2</c:v>
                </c:pt>
                <c:pt idx="51">
                  <c:v>3.1238200000000001E-2</c:v>
                </c:pt>
                <c:pt idx="52">
                  <c:v>2.9832999999999998E-2</c:v>
                </c:pt>
                <c:pt idx="53">
                  <c:v>2.9035200000000001E-2</c:v>
                </c:pt>
                <c:pt idx="54">
                  <c:v>2.88128E-2</c:v>
                </c:pt>
                <c:pt idx="55">
                  <c:v>2.91153E-2</c:v>
                </c:pt>
                <c:pt idx="56">
                  <c:v>2.9913599999999999E-2</c:v>
                </c:pt>
                <c:pt idx="57">
                  <c:v>3.12266E-2</c:v>
                </c:pt>
                <c:pt idx="58">
                  <c:v>3.3134900000000002E-2</c:v>
                </c:pt>
                <c:pt idx="59">
                  <c:v>3.5779400000000003E-2</c:v>
                </c:pt>
                <c:pt idx="60">
                  <c:v>3.9329799999999998E-2</c:v>
                </c:pt>
                <c:pt idx="61">
                  <c:v>4.3950500000000003E-2</c:v>
                </c:pt>
                <c:pt idx="62">
                  <c:v>4.9737900000000002E-2</c:v>
                </c:pt>
                <c:pt idx="63">
                  <c:v>5.6678800000000001E-2</c:v>
                </c:pt>
                <c:pt idx="64">
                  <c:v>6.4589800000000003E-2</c:v>
                </c:pt>
                <c:pt idx="65">
                  <c:v>7.30986E-2</c:v>
                </c:pt>
                <c:pt idx="66">
                  <c:v>8.1652000000000002E-2</c:v>
                </c:pt>
                <c:pt idx="67">
                  <c:v>8.9544299999999993E-2</c:v>
                </c:pt>
                <c:pt idx="68">
                  <c:v>9.6024300000000007E-2</c:v>
                </c:pt>
                <c:pt idx="69">
                  <c:v>0.10038800000000001</c:v>
                </c:pt>
                <c:pt idx="70">
                  <c:v>0.102135</c:v>
                </c:pt>
                <c:pt idx="71">
                  <c:v>0.101107</c:v>
                </c:pt>
                <c:pt idx="72">
                  <c:v>9.7602700000000001E-2</c:v>
                </c:pt>
                <c:pt idx="73">
                  <c:v>9.2443999999999998E-2</c:v>
                </c:pt>
                <c:pt idx="74">
                  <c:v>8.6957599999999996E-2</c:v>
                </c:pt>
                <c:pt idx="75">
                  <c:v>8.2864499999999994E-2</c:v>
                </c:pt>
                <c:pt idx="76">
                  <c:v>8.2060400000000006E-2</c:v>
                </c:pt>
                <c:pt idx="77">
                  <c:v>8.6312399999999997E-2</c:v>
                </c:pt>
                <c:pt idx="78">
                  <c:v>9.6889299999999998E-2</c:v>
                </c:pt>
                <c:pt idx="79">
                  <c:v>0.1142</c:v>
                </c:pt>
                <c:pt idx="80">
                  <c:v>0.137492</c:v>
                </c:pt>
                <c:pt idx="81">
                  <c:v>0.16472100000000001</c:v>
                </c:pt>
                <c:pt idx="82">
                  <c:v>0.192638</c:v>
                </c:pt>
                <c:pt idx="83">
                  <c:v>0.217139</c:v>
                </c:pt>
                <c:pt idx="84">
                  <c:v>0.23392399999999999</c:v>
                </c:pt>
                <c:pt idx="85">
                  <c:v>0.23941100000000001</c:v>
                </c:pt>
                <c:pt idx="86">
                  <c:v>0.23173299999999999</c:v>
                </c:pt>
                <c:pt idx="87">
                  <c:v>0.21168100000000001</c:v>
                </c:pt>
                <c:pt idx="88">
                  <c:v>0.18335699999999999</c:v>
                </c:pt>
                <c:pt idx="89">
                  <c:v>0.15429200000000001</c:v>
                </c:pt>
                <c:pt idx="90">
                  <c:v>0.13486799999999999</c:v>
                </c:pt>
                <c:pt idx="91">
                  <c:v>0.13705800000000001</c:v>
                </c:pt>
                <c:pt idx="92">
                  <c:v>0.17253299999999999</c:v>
                </c:pt>
                <c:pt idx="93">
                  <c:v>0.25050099999999997</c:v>
                </c:pt>
                <c:pt idx="94">
                  <c:v>0.37561899999999998</c:v>
                </c:pt>
                <c:pt idx="95">
                  <c:v>0.54634499999999997</c:v>
                </c:pt>
                <c:pt idx="96">
                  <c:v>0.75412599999999996</c:v>
                </c:pt>
                <c:pt idx="97">
                  <c:v>0.98345899999999997</c:v>
                </c:pt>
                <c:pt idx="98">
                  <c:v>1.2129300000000001</c:v>
                </c:pt>
                <c:pt idx="99">
                  <c:v>1.4169799999999999</c:v>
                </c:pt>
                <c:pt idx="100">
                  <c:v>1.56809</c:v>
                </c:pt>
                <c:pt idx="101">
                  <c:v>1.63917</c:v>
                </c:pt>
                <c:pt idx="102">
                  <c:v>1.6057300000000001</c:v>
                </c:pt>
                <c:pt idx="103">
                  <c:v>1.4475899999999999</c:v>
                </c:pt>
                <c:pt idx="104">
                  <c:v>1.1501600000000001</c:v>
                </c:pt>
                <c:pt idx="105">
                  <c:v>0.70502399999999998</c:v>
                </c:pt>
                <c:pt idx="106">
                  <c:v>0.109972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336-FD4F-834E-4560D1B8FB0D}"/>
            </c:ext>
          </c:extLst>
        </c:ser>
        <c:ser>
          <c:idx val="2"/>
          <c:order val="2"/>
          <c:tx>
            <c:v>Fully Saturated (GD#1F)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'T2 (IE10000)'!$E$2:$E$122</c:f>
              <c:numCache>
                <c:formatCode>General</c:formatCode>
                <c:ptCount val="121"/>
                <c:pt idx="0">
                  <c:v>0.1</c:v>
                </c:pt>
                <c:pt idx="1">
                  <c:v>0.110069</c:v>
                </c:pt>
                <c:pt idx="2">
                  <c:v>0.121153</c:v>
                </c:pt>
                <c:pt idx="3">
                  <c:v>0.133352</c:v>
                </c:pt>
                <c:pt idx="4">
                  <c:v>0.14677999999999999</c:v>
                </c:pt>
                <c:pt idx="5">
                  <c:v>0.16156000000000001</c:v>
                </c:pt>
                <c:pt idx="6">
                  <c:v>0.17782800000000001</c:v>
                </c:pt>
                <c:pt idx="7">
                  <c:v>0.19573399999999999</c:v>
                </c:pt>
                <c:pt idx="8">
                  <c:v>0.215443</c:v>
                </c:pt>
                <c:pt idx="9">
                  <c:v>0.23713699999999999</c:v>
                </c:pt>
                <c:pt idx="10">
                  <c:v>0.26101600000000003</c:v>
                </c:pt>
                <c:pt idx="11">
                  <c:v>0.28729900000000003</c:v>
                </c:pt>
                <c:pt idx="12">
                  <c:v>0.31622800000000001</c:v>
                </c:pt>
                <c:pt idx="13">
                  <c:v>0.34806999999999999</c:v>
                </c:pt>
                <c:pt idx="14">
                  <c:v>0.38311899999999999</c:v>
                </c:pt>
                <c:pt idx="15">
                  <c:v>0.42169699999999999</c:v>
                </c:pt>
                <c:pt idx="16">
                  <c:v>0.46415899999999999</c:v>
                </c:pt>
                <c:pt idx="17">
                  <c:v>0.51089700000000005</c:v>
                </c:pt>
                <c:pt idx="18">
                  <c:v>0.56234099999999998</c:v>
                </c:pt>
                <c:pt idx="19">
                  <c:v>0.61896600000000002</c:v>
                </c:pt>
                <c:pt idx="20">
                  <c:v>0.68129200000000001</c:v>
                </c:pt>
                <c:pt idx="21">
                  <c:v>0.74989399999999995</c:v>
                </c:pt>
                <c:pt idx="22">
                  <c:v>0.82540400000000003</c:v>
                </c:pt>
                <c:pt idx="23">
                  <c:v>0.90851800000000005</c:v>
                </c:pt>
                <c:pt idx="24">
                  <c:v>1</c:v>
                </c:pt>
                <c:pt idx="25">
                  <c:v>1.1006899999999999</c:v>
                </c:pt>
                <c:pt idx="26">
                  <c:v>1.21153</c:v>
                </c:pt>
                <c:pt idx="27">
                  <c:v>1.33352</c:v>
                </c:pt>
                <c:pt idx="28">
                  <c:v>1.4678</c:v>
                </c:pt>
                <c:pt idx="29">
                  <c:v>1.6155999999999999</c:v>
                </c:pt>
                <c:pt idx="30">
                  <c:v>1.7782800000000001</c:v>
                </c:pt>
                <c:pt idx="31">
                  <c:v>1.9573400000000001</c:v>
                </c:pt>
                <c:pt idx="32">
                  <c:v>2.1544300000000001</c:v>
                </c:pt>
                <c:pt idx="33">
                  <c:v>2.3713700000000002</c:v>
                </c:pt>
                <c:pt idx="34">
                  <c:v>2.61016</c:v>
                </c:pt>
                <c:pt idx="35">
                  <c:v>2.8729900000000002</c:v>
                </c:pt>
                <c:pt idx="36">
                  <c:v>3.16228</c:v>
                </c:pt>
                <c:pt idx="37">
                  <c:v>3.4807000000000001</c:v>
                </c:pt>
                <c:pt idx="38">
                  <c:v>3.8311899999999999</c:v>
                </c:pt>
                <c:pt idx="39">
                  <c:v>4.2169699999999999</c:v>
                </c:pt>
                <c:pt idx="40">
                  <c:v>4.6415899999999999</c:v>
                </c:pt>
                <c:pt idx="41">
                  <c:v>5.1089700000000002</c:v>
                </c:pt>
                <c:pt idx="42">
                  <c:v>5.6234099999999998</c:v>
                </c:pt>
                <c:pt idx="43">
                  <c:v>6.1896599999999999</c:v>
                </c:pt>
                <c:pt idx="44">
                  <c:v>6.8129200000000001</c:v>
                </c:pt>
                <c:pt idx="45">
                  <c:v>7.4989400000000002</c:v>
                </c:pt>
                <c:pt idx="46">
                  <c:v>8.2540399999999998</c:v>
                </c:pt>
                <c:pt idx="47">
                  <c:v>9.0851799999999994</c:v>
                </c:pt>
                <c:pt idx="48">
                  <c:v>10</c:v>
                </c:pt>
                <c:pt idx="49">
                  <c:v>11.0069</c:v>
                </c:pt>
                <c:pt idx="50">
                  <c:v>12.1153</c:v>
                </c:pt>
                <c:pt idx="51">
                  <c:v>13.3352</c:v>
                </c:pt>
                <c:pt idx="52">
                  <c:v>14.678000000000001</c:v>
                </c:pt>
                <c:pt idx="53">
                  <c:v>16.155999999999999</c:v>
                </c:pt>
                <c:pt idx="54">
                  <c:v>17.782800000000002</c:v>
                </c:pt>
                <c:pt idx="55">
                  <c:v>19.573399999999999</c:v>
                </c:pt>
                <c:pt idx="56">
                  <c:v>21.5443</c:v>
                </c:pt>
                <c:pt idx="57">
                  <c:v>23.713699999999999</c:v>
                </c:pt>
                <c:pt idx="58">
                  <c:v>26.101600000000001</c:v>
                </c:pt>
                <c:pt idx="59">
                  <c:v>28.729900000000001</c:v>
                </c:pt>
                <c:pt idx="60">
                  <c:v>31.622800000000002</c:v>
                </c:pt>
                <c:pt idx="61">
                  <c:v>34.807000000000002</c:v>
                </c:pt>
                <c:pt idx="62">
                  <c:v>38.311900000000001</c:v>
                </c:pt>
                <c:pt idx="63">
                  <c:v>42.169699999999999</c:v>
                </c:pt>
                <c:pt idx="64">
                  <c:v>46.415900000000001</c:v>
                </c:pt>
                <c:pt idx="65">
                  <c:v>51.089700000000001</c:v>
                </c:pt>
                <c:pt idx="66">
                  <c:v>56.234099999999998</c:v>
                </c:pt>
                <c:pt idx="67">
                  <c:v>61.896599999999999</c:v>
                </c:pt>
                <c:pt idx="68">
                  <c:v>68.129199999999997</c:v>
                </c:pt>
                <c:pt idx="69">
                  <c:v>74.989400000000003</c:v>
                </c:pt>
                <c:pt idx="70">
                  <c:v>82.540400000000005</c:v>
                </c:pt>
                <c:pt idx="71">
                  <c:v>90.851799999999997</c:v>
                </c:pt>
                <c:pt idx="72">
                  <c:v>100</c:v>
                </c:pt>
                <c:pt idx="73">
                  <c:v>110.069</c:v>
                </c:pt>
                <c:pt idx="74">
                  <c:v>121.15300000000001</c:v>
                </c:pt>
                <c:pt idx="75">
                  <c:v>133.352</c:v>
                </c:pt>
                <c:pt idx="76">
                  <c:v>146.78</c:v>
                </c:pt>
                <c:pt idx="77">
                  <c:v>161.56</c:v>
                </c:pt>
                <c:pt idx="78">
                  <c:v>177.828</c:v>
                </c:pt>
                <c:pt idx="79">
                  <c:v>195.73400000000001</c:v>
                </c:pt>
                <c:pt idx="80">
                  <c:v>215.44399999999999</c:v>
                </c:pt>
                <c:pt idx="81">
                  <c:v>237.137</c:v>
                </c:pt>
                <c:pt idx="82">
                  <c:v>261.01600000000002</c:v>
                </c:pt>
                <c:pt idx="83">
                  <c:v>287.29899999999998</c:v>
                </c:pt>
                <c:pt idx="84">
                  <c:v>316.22800000000001</c:v>
                </c:pt>
                <c:pt idx="85">
                  <c:v>348.07</c:v>
                </c:pt>
                <c:pt idx="86">
                  <c:v>383.11900000000003</c:v>
                </c:pt>
                <c:pt idx="87">
                  <c:v>421.697</c:v>
                </c:pt>
                <c:pt idx="88">
                  <c:v>464.15899999999999</c:v>
                </c:pt>
                <c:pt idx="89">
                  <c:v>510.89699999999999</c:v>
                </c:pt>
                <c:pt idx="90">
                  <c:v>562.34100000000001</c:v>
                </c:pt>
                <c:pt idx="91">
                  <c:v>618.96600000000001</c:v>
                </c:pt>
                <c:pt idx="92">
                  <c:v>681.29200000000003</c:v>
                </c:pt>
                <c:pt idx="93">
                  <c:v>749.89400000000001</c:v>
                </c:pt>
                <c:pt idx="94">
                  <c:v>825.404</c:v>
                </c:pt>
                <c:pt idx="95">
                  <c:v>908.51800000000003</c:v>
                </c:pt>
                <c:pt idx="96">
                  <c:v>1000</c:v>
                </c:pt>
                <c:pt idx="97">
                  <c:v>1100.69</c:v>
                </c:pt>
                <c:pt idx="98">
                  <c:v>1211.53</c:v>
                </c:pt>
                <c:pt idx="99">
                  <c:v>1333.52</c:v>
                </c:pt>
                <c:pt idx="100">
                  <c:v>1467.8</c:v>
                </c:pt>
                <c:pt idx="101">
                  <c:v>1615.6</c:v>
                </c:pt>
                <c:pt idx="102">
                  <c:v>1778.28</c:v>
                </c:pt>
                <c:pt idx="103">
                  <c:v>1957.34</c:v>
                </c:pt>
                <c:pt idx="104">
                  <c:v>2154.44</c:v>
                </c:pt>
                <c:pt idx="105">
                  <c:v>2371.37</c:v>
                </c:pt>
                <c:pt idx="106">
                  <c:v>2610.16</c:v>
                </c:pt>
                <c:pt idx="107">
                  <c:v>2872.99</c:v>
                </c:pt>
                <c:pt idx="108">
                  <c:v>3162.28</c:v>
                </c:pt>
                <c:pt idx="109">
                  <c:v>3480.7</c:v>
                </c:pt>
                <c:pt idx="110">
                  <c:v>3831.19</c:v>
                </c:pt>
                <c:pt idx="111">
                  <c:v>4216.97</c:v>
                </c:pt>
                <c:pt idx="112">
                  <c:v>4641.59</c:v>
                </c:pt>
                <c:pt idx="113">
                  <c:v>5108.97</c:v>
                </c:pt>
                <c:pt idx="114">
                  <c:v>5623.42</c:v>
                </c:pt>
                <c:pt idx="115">
                  <c:v>6189.66</c:v>
                </c:pt>
                <c:pt idx="116">
                  <c:v>6812.92</c:v>
                </c:pt>
                <c:pt idx="117">
                  <c:v>7498.94</c:v>
                </c:pt>
                <c:pt idx="118">
                  <c:v>8254.0400000000009</c:v>
                </c:pt>
                <c:pt idx="119">
                  <c:v>9085.18</c:v>
                </c:pt>
                <c:pt idx="120">
                  <c:v>10000</c:v>
                </c:pt>
              </c:numCache>
            </c:numRef>
          </c:xVal>
          <c:yVal>
            <c:numRef>
              <c:f>'T2 (IE10000)'!$F$2:$F$122</c:f>
              <c:numCache>
                <c:formatCode>General</c:formatCode>
                <c:ptCount val="1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3.0403599999999999E-4</c:v>
                </c:pt>
                <c:pt idx="43">
                  <c:v>5.2797499999999997E-3</c:v>
                </c:pt>
                <c:pt idx="44">
                  <c:v>1.0459599999999999E-2</c:v>
                </c:pt>
                <c:pt idx="45">
                  <c:v>1.5972400000000001E-2</c:v>
                </c:pt>
                <c:pt idx="46">
                  <c:v>2.1815899999999999E-2</c:v>
                </c:pt>
                <c:pt idx="47">
                  <c:v>2.7862700000000001E-2</c:v>
                </c:pt>
                <c:pt idx="48">
                  <c:v>3.3882599999999999E-2</c:v>
                </c:pt>
                <c:pt idx="49">
                  <c:v>3.9571000000000002E-2</c:v>
                </c:pt>
                <c:pt idx="50">
                  <c:v>4.4588799999999998E-2</c:v>
                </c:pt>
                <c:pt idx="51">
                  <c:v>4.8611799999999997E-2</c:v>
                </c:pt>
                <c:pt idx="52">
                  <c:v>5.1378899999999998E-2</c:v>
                </c:pt>
                <c:pt idx="53">
                  <c:v>5.2733200000000001E-2</c:v>
                </c:pt>
                <c:pt idx="54">
                  <c:v>5.2663099999999997E-2</c:v>
                </c:pt>
                <c:pt idx="55">
                  <c:v>5.1319099999999999E-2</c:v>
                </c:pt>
                <c:pt idx="56">
                  <c:v>4.9017199999999997E-2</c:v>
                </c:pt>
                <c:pt idx="57">
                  <c:v>4.6218099999999998E-2</c:v>
                </c:pt>
                <c:pt idx="58">
                  <c:v>4.3485799999999998E-2</c:v>
                </c:pt>
                <c:pt idx="59">
                  <c:v>4.1431299999999997E-2</c:v>
                </c:pt>
                <c:pt idx="60">
                  <c:v>4.0632700000000001E-2</c:v>
                </c:pt>
                <c:pt idx="61">
                  <c:v>4.15617E-2</c:v>
                </c:pt>
                <c:pt idx="62">
                  <c:v>4.45003E-2</c:v>
                </c:pt>
                <c:pt idx="63">
                  <c:v>4.9494400000000001E-2</c:v>
                </c:pt>
                <c:pt idx="64">
                  <c:v>5.63081E-2</c:v>
                </c:pt>
                <c:pt idx="65">
                  <c:v>6.4433299999999999E-2</c:v>
                </c:pt>
                <c:pt idx="66">
                  <c:v>7.31382E-2</c:v>
                </c:pt>
                <c:pt idx="67">
                  <c:v>8.1538799999999995E-2</c:v>
                </c:pt>
                <c:pt idx="68">
                  <c:v>8.8741500000000001E-2</c:v>
                </c:pt>
                <c:pt idx="69">
                  <c:v>9.3967099999999998E-2</c:v>
                </c:pt>
                <c:pt idx="70">
                  <c:v>9.6713900000000005E-2</c:v>
                </c:pt>
                <c:pt idx="71">
                  <c:v>9.6885499999999999E-2</c:v>
                </c:pt>
                <c:pt idx="72">
                  <c:v>9.4878599999999993E-2</c:v>
                </c:pt>
                <c:pt idx="73">
                  <c:v>9.1605199999999998E-2</c:v>
                </c:pt>
                <c:pt idx="74">
                  <c:v>8.8425699999999996E-2</c:v>
                </c:pt>
                <c:pt idx="75">
                  <c:v>8.6992E-2</c:v>
                </c:pt>
                <c:pt idx="76">
                  <c:v>8.9007500000000003E-2</c:v>
                </c:pt>
                <c:pt idx="77">
                  <c:v>9.5916100000000004E-2</c:v>
                </c:pt>
                <c:pt idx="78">
                  <c:v>0.10857</c:v>
                </c:pt>
                <c:pt idx="79">
                  <c:v>0.12692999999999999</c:v>
                </c:pt>
                <c:pt idx="80">
                  <c:v>0.14985399999999999</c:v>
                </c:pt>
                <c:pt idx="81">
                  <c:v>0.175064</c:v>
                </c:pt>
                <c:pt idx="82">
                  <c:v>0.19931199999999999</c:v>
                </c:pt>
                <c:pt idx="83">
                  <c:v>0.21879100000000001</c:v>
                </c:pt>
                <c:pt idx="84">
                  <c:v>0.22978000000000001</c:v>
                </c:pt>
                <c:pt idx="85">
                  <c:v>0.229488</c:v>
                </c:pt>
                <c:pt idx="86">
                  <c:v>0.21690599999999999</c:v>
                </c:pt>
                <c:pt idx="87">
                  <c:v>0.193577</c:v>
                </c:pt>
                <c:pt idx="88">
                  <c:v>0.16403999999999999</c:v>
                </c:pt>
                <c:pt idx="89">
                  <c:v>0.13581399999999999</c:v>
                </c:pt>
                <c:pt idx="90">
                  <c:v>0.118741</c:v>
                </c:pt>
                <c:pt idx="91">
                  <c:v>0.123768</c:v>
                </c:pt>
                <c:pt idx="92">
                  <c:v>0.16123799999999999</c:v>
                </c:pt>
                <c:pt idx="93">
                  <c:v>0.238983</c:v>
                </c:pt>
                <c:pt idx="94">
                  <c:v>0.36055399999999999</c:v>
                </c:pt>
                <c:pt idx="95">
                  <c:v>0.52386600000000005</c:v>
                </c:pt>
                <c:pt idx="96">
                  <c:v>0.72060900000000006</c:v>
                </c:pt>
                <c:pt idx="97">
                  <c:v>0.93641099999999999</c:v>
                </c:pt>
                <c:pt idx="98">
                  <c:v>1.15185</c:v>
                </c:pt>
                <c:pt idx="99">
                  <c:v>1.3440399999999999</c:v>
                </c:pt>
                <c:pt idx="100">
                  <c:v>1.4886200000000001</c:v>
                </c:pt>
                <c:pt idx="101">
                  <c:v>1.56179</c:v>
                </c:pt>
                <c:pt idx="102">
                  <c:v>1.5422</c:v>
                </c:pt>
                <c:pt idx="103">
                  <c:v>1.4124300000000001</c:v>
                </c:pt>
                <c:pt idx="104">
                  <c:v>1.1599999999999999</c:v>
                </c:pt>
                <c:pt idx="105">
                  <c:v>0.777895</c:v>
                </c:pt>
                <c:pt idx="106">
                  <c:v>0.26452500000000001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336-FD4F-834E-4560D1B8F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888176"/>
        <c:axId val="438885040"/>
      </c:scatterChart>
      <c:scatterChart>
        <c:scatterStyle val="smoothMarker"/>
        <c:varyColors val="0"/>
        <c:ser>
          <c:idx val="1"/>
          <c:order val="1"/>
          <c:tx>
            <c:v>Fully Saturated (GD#1N)</c:v>
          </c:tx>
          <c:spPr>
            <a:ln w="19050" cap="rnd">
              <a:solidFill>
                <a:srgbClr val="00B05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'T2 (IE10000)'!$A$2:$A$122</c:f>
              <c:numCache>
                <c:formatCode>General</c:formatCode>
                <c:ptCount val="121"/>
                <c:pt idx="0">
                  <c:v>0.1</c:v>
                </c:pt>
                <c:pt idx="1">
                  <c:v>0.110069</c:v>
                </c:pt>
                <c:pt idx="2">
                  <c:v>0.121153</c:v>
                </c:pt>
                <c:pt idx="3">
                  <c:v>0.133352</c:v>
                </c:pt>
                <c:pt idx="4">
                  <c:v>0.14677999999999999</c:v>
                </c:pt>
                <c:pt idx="5">
                  <c:v>0.16156000000000001</c:v>
                </c:pt>
                <c:pt idx="6">
                  <c:v>0.17782800000000001</c:v>
                </c:pt>
                <c:pt idx="7">
                  <c:v>0.19573399999999999</c:v>
                </c:pt>
                <c:pt idx="8">
                  <c:v>0.215443</c:v>
                </c:pt>
                <c:pt idx="9">
                  <c:v>0.23713699999999999</c:v>
                </c:pt>
                <c:pt idx="10">
                  <c:v>0.26101600000000003</c:v>
                </c:pt>
                <c:pt idx="11">
                  <c:v>0.28729900000000003</c:v>
                </c:pt>
                <c:pt idx="12">
                  <c:v>0.31622800000000001</c:v>
                </c:pt>
                <c:pt idx="13">
                  <c:v>0.34806999999999999</c:v>
                </c:pt>
                <c:pt idx="14">
                  <c:v>0.38311899999999999</c:v>
                </c:pt>
                <c:pt idx="15">
                  <c:v>0.42169699999999999</c:v>
                </c:pt>
                <c:pt idx="16">
                  <c:v>0.46415899999999999</c:v>
                </c:pt>
                <c:pt idx="17">
                  <c:v>0.51089700000000005</c:v>
                </c:pt>
                <c:pt idx="18">
                  <c:v>0.56234099999999998</c:v>
                </c:pt>
                <c:pt idx="19">
                  <c:v>0.61896600000000002</c:v>
                </c:pt>
                <c:pt idx="20">
                  <c:v>0.68129200000000001</c:v>
                </c:pt>
                <c:pt idx="21">
                  <c:v>0.74989399999999995</c:v>
                </c:pt>
                <c:pt idx="22">
                  <c:v>0.82540400000000003</c:v>
                </c:pt>
                <c:pt idx="23">
                  <c:v>0.90851800000000005</c:v>
                </c:pt>
                <c:pt idx="24">
                  <c:v>1</c:v>
                </c:pt>
                <c:pt idx="25">
                  <c:v>1.1006899999999999</c:v>
                </c:pt>
                <c:pt idx="26">
                  <c:v>1.21153</c:v>
                </c:pt>
                <c:pt idx="27">
                  <c:v>1.33352</c:v>
                </c:pt>
                <c:pt idx="28">
                  <c:v>1.4678</c:v>
                </c:pt>
                <c:pt idx="29">
                  <c:v>1.6155999999999999</c:v>
                </c:pt>
                <c:pt idx="30">
                  <c:v>1.7782800000000001</c:v>
                </c:pt>
                <c:pt idx="31">
                  <c:v>1.9573400000000001</c:v>
                </c:pt>
                <c:pt idx="32">
                  <c:v>2.1544300000000001</c:v>
                </c:pt>
                <c:pt idx="33">
                  <c:v>2.3713700000000002</c:v>
                </c:pt>
                <c:pt idx="34">
                  <c:v>2.61016</c:v>
                </c:pt>
                <c:pt idx="35">
                  <c:v>2.8729900000000002</c:v>
                </c:pt>
                <c:pt idx="36">
                  <c:v>3.16228</c:v>
                </c:pt>
                <c:pt idx="37">
                  <c:v>3.4807000000000001</c:v>
                </c:pt>
                <c:pt idx="38">
                  <c:v>3.8311899999999999</c:v>
                </c:pt>
                <c:pt idx="39">
                  <c:v>4.2169699999999999</c:v>
                </c:pt>
                <c:pt idx="40">
                  <c:v>4.6415899999999999</c:v>
                </c:pt>
                <c:pt idx="41">
                  <c:v>5.1089700000000002</c:v>
                </c:pt>
                <c:pt idx="42">
                  <c:v>5.6234099999999998</c:v>
                </c:pt>
                <c:pt idx="43">
                  <c:v>6.1896599999999999</c:v>
                </c:pt>
                <c:pt idx="44">
                  <c:v>6.8129200000000001</c:v>
                </c:pt>
                <c:pt idx="45">
                  <c:v>7.4989400000000002</c:v>
                </c:pt>
                <c:pt idx="46">
                  <c:v>8.2540399999999998</c:v>
                </c:pt>
                <c:pt idx="47">
                  <c:v>9.0851799999999994</c:v>
                </c:pt>
                <c:pt idx="48">
                  <c:v>10</c:v>
                </c:pt>
                <c:pt idx="49">
                  <c:v>11.0069</c:v>
                </c:pt>
                <c:pt idx="50">
                  <c:v>12.1153</c:v>
                </c:pt>
                <c:pt idx="51">
                  <c:v>13.3352</c:v>
                </c:pt>
                <c:pt idx="52">
                  <c:v>14.678000000000001</c:v>
                </c:pt>
                <c:pt idx="53">
                  <c:v>16.155999999999999</c:v>
                </c:pt>
                <c:pt idx="54">
                  <c:v>17.782800000000002</c:v>
                </c:pt>
                <c:pt idx="55">
                  <c:v>19.573399999999999</c:v>
                </c:pt>
                <c:pt idx="56">
                  <c:v>21.5443</c:v>
                </c:pt>
                <c:pt idx="57">
                  <c:v>23.713699999999999</c:v>
                </c:pt>
                <c:pt idx="58">
                  <c:v>26.101600000000001</c:v>
                </c:pt>
                <c:pt idx="59">
                  <c:v>28.729900000000001</c:v>
                </c:pt>
                <c:pt idx="60">
                  <c:v>31.622800000000002</c:v>
                </c:pt>
                <c:pt idx="61">
                  <c:v>34.807000000000002</c:v>
                </c:pt>
                <c:pt idx="62">
                  <c:v>38.311900000000001</c:v>
                </c:pt>
                <c:pt idx="63">
                  <c:v>42.169699999999999</c:v>
                </c:pt>
                <c:pt idx="64">
                  <c:v>46.415900000000001</c:v>
                </c:pt>
                <c:pt idx="65">
                  <c:v>51.089700000000001</c:v>
                </c:pt>
                <c:pt idx="66">
                  <c:v>56.234099999999998</c:v>
                </c:pt>
                <c:pt idx="67">
                  <c:v>61.896599999999999</c:v>
                </c:pt>
                <c:pt idx="68">
                  <c:v>68.129199999999997</c:v>
                </c:pt>
                <c:pt idx="69">
                  <c:v>74.989400000000003</c:v>
                </c:pt>
                <c:pt idx="70">
                  <c:v>82.540400000000005</c:v>
                </c:pt>
                <c:pt idx="71">
                  <c:v>90.851799999999997</c:v>
                </c:pt>
                <c:pt idx="72">
                  <c:v>100</c:v>
                </c:pt>
                <c:pt idx="73">
                  <c:v>110.069</c:v>
                </c:pt>
                <c:pt idx="74">
                  <c:v>121.15300000000001</c:v>
                </c:pt>
                <c:pt idx="75">
                  <c:v>133.352</c:v>
                </c:pt>
                <c:pt idx="76">
                  <c:v>146.78</c:v>
                </c:pt>
                <c:pt idx="77">
                  <c:v>161.56</c:v>
                </c:pt>
                <c:pt idx="78">
                  <c:v>177.828</c:v>
                </c:pt>
                <c:pt idx="79">
                  <c:v>195.73400000000001</c:v>
                </c:pt>
                <c:pt idx="80">
                  <c:v>215.44399999999999</c:v>
                </c:pt>
                <c:pt idx="81">
                  <c:v>237.137</c:v>
                </c:pt>
                <c:pt idx="82">
                  <c:v>261.01600000000002</c:v>
                </c:pt>
                <c:pt idx="83">
                  <c:v>287.29899999999998</c:v>
                </c:pt>
                <c:pt idx="84">
                  <c:v>316.22800000000001</c:v>
                </c:pt>
                <c:pt idx="85">
                  <c:v>348.07</c:v>
                </c:pt>
                <c:pt idx="86">
                  <c:v>383.11900000000003</c:v>
                </c:pt>
                <c:pt idx="87">
                  <c:v>421.697</c:v>
                </c:pt>
                <c:pt idx="88">
                  <c:v>464.15899999999999</c:v>
                </c:pt>
                <c:pt idx="89">
                  <c:v>510.89699999999999</c:v>
                </c:pt>
                <c:pt idx="90">
                  <c:v>562.34100000000001</c:v>
                </c:pt>
                <c:pt idx="91">
                  <c:v>618.96600000000001</c:v>
                </c:pt>
                <c:pt idx="92">
                  <c:v>681.29200000000003</c:v>
                </c:pt>
                <c:pt idx="93">
                  <c:v>749.89400000000001</c:v>
                </c:pt>
                <c:pt idx="94">
                  <c:v>825.404</c:v>
                </c:pt>
                <c:pt idx="95">
                  <c:v>908.51800000000003</c:v>
                </c:pt>
                <c:pt idx="96">
                  <c:v>1000</c:v>
                </c:pt>
                <c:pt idx="97">
                  <c:v>1100.69</c:v>
                </c:pt>
                <c:pt idx="98">
                  <c:v>1211.53</c:v>
                </c:pt>
                <c:pt idx="99">
                  <c:v>1333.52</c:v>
                </c:pt>
                <c:pt idx="100">
                  <c:v>1467.8</c:v>
                </c:pt>
                <c:pt idx="101">
                  <c:v>1615.6</c:v>
                </c:pt>
                <c:pt idx="102">
                  <c:v>1778.28</c:v>
                </c:pt>
                <c:pt idx="103">
                  <c:v>1957.34</c:v>
                </c:pt>
                <c:pt idx="104">
                  <c:v>2154.44</c:v>
                </c:pt>
                <c:pt idx="105">
                  <c:v>2371.37</c:v>
                </c:pt>
                <c:pt idx="106">
                  <c:v>2610.16</c:v>
                </c:pt>
                <c:pt idx="107">
                  <c:v>2872.99</c:v>
                </c:pt>
                <c:pt idx="108">
                  <c:v>3162.28</c:v>
                </c:pt>
                <c:pt idx="109">
                  <c:v>3480.7</c:v>
                </c:pt>
                <c:pt idx="110">
                  <c:v>3831.19</c:v>
                </c:pt>
                <c:pt idx="111">
                  <c:v>4216.97</c:v>
                </c:pt>
                <c:pt idx="112">
                  <c:v>4641.59</c:v>
                </c:pt>
                <c:pt idx="113">
                  <c:v>5108.97</c:v>
                </c:pt>
                <c:pt idx="114">
                  <c:v>5623.42</c:v>
                </c:pt>
                <c:pt idx="115">
                  <c:v>6189.66</c:v>
                </c:pt>
                <c:pt idx="116">
                  <c:v>6812.92</c:v>
                </c:pt>
                <c:pt idx="117">
                  <c:v>7498.94</c:v>
                </c:pt>
                <c:pt idx="118">
                  <c:v>8254.0400000000009</c:v>
                </c:pt>
                <c:pt idx="119">
                  <c:v>9085.18</c:v>
                </c:pt>
                <c:pt idx="120">
                  <c:v>10000</c:v>
                </c:pt>
              </c:numCache>
            </c:numRef>
          </c:xVal>
          <c:yVal>
            <c:numRef>
              <c:f>'T2 (IE10000)'!$C$2:$C$122</c:f>
              <c:numCache>
                <c:formatCode>General</c:formatCode>
                <c:ptCount val="1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1.6341000000000001E-2</c:v>
                </c:pt>
                <c:pt idx="42">
                  <c:v>4.5271600000000002E-2</c:v>
                </c:pt>
                <c:pt idx="43">
                  <c:v>8.2363500000000006E-2</c:v>
                </c:pt>
                <c:pt idx="44">
                  <c:v>0.123935</c:v>
                </c:pt>
                <c:pt idx="45">
                  <c:v>0.16710639999999999</c:v>
                </c:pt>
                <c:pt idx="46">
                  <c:v>0.20979519999999999</c:v>
                </c:pt>
                <c:pt idx="47">
                  <c:v>0.2506621</c:v>
                </c:pt>
                <c:pt idx="48">
                  <c:v>0.28901860000000001</c:v>
                </c:pt>
                <c:pt idx="49">
                  <c:v>0.32470130000000003</c:v>
                </c:pt>
                <c:pt idx="50">
                  <c:v>0.35792970000000002</c:v>
                </c:pt>
                <c:pt idx="51">
                  <c:v>0.38916790000000001</c:v>
                </c:pt>
                <c:pt idx="52">
                  <c:v>0.41900090000000001</c:v>
                </c:pt>
                <c:pt idx="53">
                  <c:v>0.44803609999999999</c:v>
                </c:pt>
                <c:pt idx="54">
                  <c:v>0.47684890000000002</c:v>
                </c:pt>
                <c:pt idx="55">
                  <c:v>0.50596419999999998</c:v>
                </c:pt>
                <c:pt idx="56">
                  <c:v>0.53587779999999996</c:v>
                </c:pt>
                <c:pt idx="57">
                  <c:v>0.56710439999999995</c:v>
                </c:pt>
                <c:pt idx="58">
                  <c:v>0.60023929999999992</c:v>
                </c:pt>
                <c:pt idx="59">
                  <c:v>0.63601869999999994</c:v>
                </c:pt>
                <c:pt idx="60">
                  <c:v>0.67534849999999991</c:v>
                </c:pt>
                <c:pt idx="61">
                  <c:v>0.71929899999999991</c:v>
                </c:pt>
                <c:pt idx="62">
                  <c:v>0.76903689999999991</c:v>
                </c:pt>
                <c:pt idx="63">
                  <c:v>0.82571569999999994</c:v>
                </c:pt>
                <c:pt idx="64">
                  <c:v>0.89030549999999997</c:v>
                </c:pt>
                <c:pt idx="65">
                  <c:v>0.96340409999999999</c:v>
                </c:pt>
                <c:pt idx="66">
                  <c:v>1.0450561</c:v>
                </c:pt>
                <c:pt idx="67">
                  <c:v>1.1346004000000001</c:v>
                </c:pt>
                <c:pt idx="68">
                  <c:v>1.2306247000000001</c:v>
                </c:pt>
                <c:pt idx="69">
                  <c:v>1.3310127</c:v>
                </c:pt>
                <c:pt idx="70">
                  <c:v>1.4331477000000001</c:v>
                </c:pt>
                <c:pt idx="71">
                  <c:v>1.5342547000000002</c:v>
                </c:pt>
                <c:pt idx="72">
                  <c:v>1.6318574000000001</c:v>
                </c:pt>
                <c:pt idx="73">
                  <c:v>1.7243014000000001</c:v>
                </c:pt>
                <c:pt idx="74">
                  <c:v>1.8112590000000002</c:v>
                </c:pt>
                <c:pt idx="75">
                  <c:v>1.8941235000000001</c:v>
                </c:pt>
                <c:pt idx="76">
                  <c:v>1.9761839000000001</c:v>
                </c:pt>
                <c:pt idx="77">
                  <c:v>2.0624963000000003</c:v>
                </c:pt>
                <c:pt idx="78">
                  <c:v>2.1593856000000002</c:v>
                </c:pt>
                <c:pt idx="79">
                  <c:v>2.2735856000000001</c:v>
                </c:pt>
                <c:pt idx="80">
                  <c:v>2.4110776</c:v>
                </c:pt>
                <c:pt idx="81">
                  <c:v>2.5757986000000002</c:v>
                </c:pt>
                <c:pt idx="82">
                  <c:v>2.7684366000000002</c:v>
                </c:pt>
                <c:pt idx="83">
                  <c:v>2.9855756000000002</c:v>
                </c:pt>
                <c:pt idx="84">
                  <c:v>3.2194996000000002</c:v>
                </c:pt>
                <c:pt idx="85">
                  <c:v>3.4589106000000003</c:v>
                </c:pt>
                <c:pt idx="86">
                  <c:v>3.6906436000000005</c:v>
                </c:pt>
                <c:pt idx="87">
                  <c:v>3.9023246000000005</c:v>
                </c:pt>
                <c:pt idx="88">
                  <c:v>4.0856816000000009</c:v>
                </c:pt>
                <c:pt idx="89">
                  <c:v>4.2399736000000008</c:v>
                </c:pt>
                <c:pt idx="90">
                  <c:v>4.3748416000000008</c:v>
                </c:pt>
                <c:pt idx="91">
                  <c:v>4.5118996000000005</c:v>
                </c:pt>
                <c:pt idx="92">
                  <c:v>4.6844326000000001</c:v>
                </c:pt>
                <c:pt idx="93">
                  <c:v>4.9349335999999999</c:v>
                </c:pt>
                <c:pt idx="94">
                  <c:v>5.3105526000000003</c:v>
                </c:pt>
                <c:pt idx="95">
                  <c:v>5.8568975999999999</c:v>
                </c:pt>
                <c:pt idx="96">
                  <c:v>6.6110236000000002</c:v>
                </c:pt>
                <c:pt idx="97">
                  <c:v>7.5944826000000001</c:v>
                </c:pt>
                <c:pt idx="98">
                  <c:v>8.8074125999999993</c:v>
                </c:pt>
                <c:pt idx="99">
                  <c:v>10.2243926</c:v>
                </c:pt>
                <c:pt idx="100">
                  <c:v>11.7924826</c:v>
                </c:pt>
                <c:pt idx="101">
                  <c:v>13.4316526</c:v>
                </c:pt>
                <c:pt idx="102">
                  <c:v>15.037382599999999</c:v>
                </c:pt>
                <c:pt idx="103">
                  <c:v>16.484972599999999</c:v>
                </c:pt>
                <c:pt idx="104">
                  <c:v>17.635132599999999</c:v>
                </c:pt>
                <c:pt idx="105">
                  <c:v>18.3401566</c:v>
                </c:pt>
                <c:pt idx="106">
                  <c:v>18.450128599999999</c:v>
                </c:pt>
                <c:pt idx="107">
                  <c:v>18.450128599999999</c:v>
                </c:pt>
                <c:pt idx="108">
                  <c:v>18.450128599999999</c:v>
                </c:pt>
                <c:pt idx="109">
                  <c:v>18.450128599999999</c:v>
                </c:pt>
                <c:pt idx="110">
                  <c:v>18.450128599999999</c:v>
                </c:pt>
                <c:pt idx="111">
                  <c:v>18.450128599999999</c:v>
                </c:pt>
                <c:pt idx="112">
                  <c:v>18.450128599999999</c:v>
                </c:pt>
                <c:pt idx="113">
                  <c:v>18.450128599999999</c:v>
                </c:pt>
                <c:pt idx="114">
                  <c:v>18.450128599999999</c:v>
                </c:pt>
                <c:pt idx="115">
                  <c:v>18.450128599999999</c:v>
                </c:pt>
                <c:pt idx="116">
                  <c:v>18.450128599999999</c:v>
                </c:pt>
                <c:pt idx="117">
                  <c:v>18.450128599999999</c:v>
                </c:pt>
                <c:pt idx="118">
                  <c:v>18.450128599999999</c:v>
                </c:pt>
                <c:pt idx="119">
                  <c:v>18.450128599999999</c:v>
                </c:pt>
                <c:pt idx="120">
                  <c:v>18.450128599999999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336-FD4F-834E-4560D1B8FB0D}"/>
            </c:ext>
          </c:extLst>
        </c:ser>
        <c:ser>
          <c:idx val="3"/>
          <c:order val="3"/>
          <c:tx>
            <c:v>Fully Saturated (GD#1F)</c:v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'T2 (IE10000)'!$E$2:$E$122</c:f>
              <c:numCache>
                <c:formatCode>General</c:formatCode>
                <c:ptCount val="121"/>
                <c:pt idx="0">
                  <c:v>0.1</c:v>
                </c:pt>
                <c:pt idx="1">
                  <c:v>0.110069</c:v>
                </c:pt>
                <c:pt idx="2">
                  <c:v>0.121153</c:v>
                </c:pt>
                <c:pt idx="3">
                  <c:v>0.133352</c:v>
                </c:pt>
                <c:pt idx="4">
                  <c:v>0.14677999999999999</c:v>
                </c:pt>
                <c:pt idx="5">
                  <c:v>0.16156000000000001</c:v>
                </c:pt>
                <c:pt idx="6">
                  <c:v>0.17782800000000001</c:v>
                </c:pt>
                <c:pt idx="7">
                  <c:v>0.19573399999999999</c:v>
                </c:pt>
                <c:pt idx="8">
                  <c:v>0.215443</c:v>
                </c:pt>
                <c:pt idx="9">
                  <c:v>0.23713699999999999</c:v>
                </c:pt>
                <c:pt idx="10">
                  <c:v>0.26101600000000003</c:v>
                </c:pt>
                <c:pt idx="11">
                  <c:v>0.28729900000000003</c:v>
                </c:pt>
                <c:pt idx="12">
                  <c:v>0.31622800000000001</c:v>
                </c:pt>
                <c:pt idx="13">
                  <c:v>0.34806999999999999</c:v>
                </c:pt>
                <c:pt idx="14">
                  <c:v>0.38311899999999999</c:v>
                </c:pt>
                <c:pt idx="15">
                  <c:v>0.42169699999999999</c:v>
                </c:pt>
                <c:pt idx="16">
                  <c:v>0.46415899999999999</c:v>
                </c:pt>
                <c:pt idx="17">
                  <c:v>0.51089700000000005</c:v>
                </c:pt>
                <c:pt idx="18">
                  <c:v>0.56234099999999998</c:v>
                </c:pt>
                <c:pt idx="19">
                  <c:v>0.61896600000000002</c:v>
                </c:pt>
                <c:pt idx="20">
                  <c:v>0.68129200000000001</c:v>
                </c:pt>
                <c:pt idx="21">
                  <c:v>0.74989399999999995</c:v>
                </c:pt>
                <c:pt idx="22">
                  <c:v>0.82540400000000003</c:v>
                </c:pt>
                <c:pt idx="23">
                  <c:v>0.90851800000000005</c:v>
                </c:pt>
                <c:pt idx="24">
                  <c:v>1</c:v>
                </c:pt>
                <c:pt idx="25">
                  <c:v>1.1006899999999999</c:v>
                </c:pt>
                <c:pt idx="26">
                  <c:v>1.21153</c:v>
                </c:pt>
                <c:pt idx="27">
                  <c:v>1.33352</c:v>
                </c:pt>
                <c:pt idx="28">
                  <c:v>1.4678</c:v>
                </c:pt>
                <c:pt idx="29">
                  <c:v>1.6155999999999999</c:v>
                </c:pt>
                <c:pt idx="30">
                  <c:v>1.7782800000000001</c:v>
                </c:pt>
                <c:pt idx="31">
                  <c:v>1.9573400000000001</c:v>
                </c:pt>
                <c:pt idx="32">
                  <c:v>2.1544300000000001</c:v>
                </c:pt>
                <c:pt idx="33">
                  <c:v>2.3713700000000002</c:v>
                </c:pt>
                <c:pt idx="34">
                  <c:v>2.61016</c:v>
                </c:pt>
                <c:pt idx="35">
                  <c:v>2.8729900000000002</c:v>
                </c:pt>
                <c:pt idx="36">
                  <c:v>3.16228</c:v>
                </c:pt>
                <c:pt idx="37">
                  <c:v>3.4807000000000001</c:v>
                </c:pt>
                <c:pt idx="38">
                  <c:v>3.8311899999999999</c:v>
                </c:pt>
                <c:pt idx="39">
                  <c:v>4.2169699999999999</c:v>
                </c:pt>
                <c:pt idx="40">
                  <c:v>4.6415899999999999</c:v>
                </c:pt>
                <c:pt idx="41">
                  <c:v>5.1089700000000002</c:v>
                </c:pt>
                <c:pt idx="42">
                  <c:v>5.6234099999999998</c:v>
                </c:pt>
                <c:pt idx="43">
                  <c:v>6.1896599999999999</c:v>
                </c:pt>
                <c:pt idx="44">
                  <c:v>6.8129200000000001</c:v>
                </c:pt>
                <c:pt idx="45">
                  <c:v>7.4989400000000002</c:v>
                </c:pt>
                <c:pt idx="46">
                  <c:v>8.2540399999999998</c:v>
                </c:pt>
                <c:pt idx="47">
                  <c:v>9.0851799999999994</c:v>
                </c:pt>
                <c:pt idx="48">
                  <c:v>10</c:v>
                </c:pt>
                <c:pt idx="49">
                  <c:v>11.0069</c:v>
                </c:pt>
                <c:pt idx="50">
                  <c:v>12.1153</c:v>
                </c:pt>
                <c:pt idx="51">
                  <c:v>13.3352</c:v>
                </c:pt>
                <c:pt idx="52">
                  <c:v>14.678000000000001</c:v>
                </c:pt>
                <c:pt idx="53">
                  <c:v>16.155999999999999</c:v>
                </c:pt>
                <c:pt idx="54">
                  <c:v>17.782800000000002</c:v>
                </c:pt>
                <c:pt idx="55">
                  <c:v>19.573399999999999</c:v>
                </c:pt>
                <c:pt idx="56">
                  <c:v>21.5443</c:v>
                </c:pt>
                <c:pt idx="57">
                  <c:v>23.713699999999999</c:v>
                </c:pt>
                <c:pt idx="58">
                  <c:v>26.101600000000001</c:v>
                </c:pt>
                <c:pt idx="59">
                  <c:v>28.729900000000001</c:v>
                </c:pt>
                <c:pt idx="60">
                  <c:v>31.622800000000002</c:v>
                </c:pt>
                <c:pt idx="61">
                  <c:v>34.807000000000002</c:v>
                </c:pt>
                <c:pt idx="62">
                  <c:v>38.311900000000001</c:v>
                </c:pt>
                <c:pt idx="63">
                  <c:v>42.169699999999999</c:v>
                </c:pt>
                <c:pt idx="64">
                  <c:v>46.415900000000001</c:v>
                </c:pt>
                <c:pt idx="65">
                  <c:v>51.089700000000001</c:v>
                </c:pt>
                <c:pt idx="66">
                  <c:v>56.234099999999998</c:v>
                </c:pt>
                <c:pt idx="67">
                  <c:v>61.896599999999999</c:v>
                </c:pt>
                <c:pt idx="68">
                  <c:v>68.129199999999997</c:v>
                </c:pt>
                <c:pt idx="69">
                  <c:v>74.989400000000003</c:v>
                </c:pt>
                <c:pt idx="70">
                  <c:v>82.540400000000005</c:v>
                </c:pt>
                <c:pt idx="71">
                  <c:v>90.851799999999997</c:v>
                </c:pt>
                <c:pt idx="72">
                  <c:v>100</c:v>
                </c:pt>
                <c:pt idx="73">
                  <c:v>110.069</c:v>
                </c:pt>
                <c:pt idx="74">
                  <c:v>121.15300000000001</c:v>
                </c:pt>
                <c:pt idx="75">
                  <c:v>133.352</c:v>
                </c:pt>
                <c:pt idx="76">
                  <c:v>146.78</c:v>
                </c:pt>
                <c:pt idx="77">
                  <c:v>161.56</c:v>
                </c:pt>
                <c:pt idx="78">
                  <c:v>177.828</c:v>
                </c:pt>
                <c:pt idx="79">
                  <c:v>195.73400000000001</c:v>
                </c:pt>
                <c:pt idx="80">
                  <c:v>215.44399999999999</c:v>
                </c:pt>
                <c:pt idx="81">
                  <c:v>237.137</c:v>
                </c:pt>
                <c:pt idx="82">
                  <c:v>261.01600000000002</c:v>
                </c:pt>
                <c:pt idx="83">
                  <c:v>287.29899999999998</c:v>
                </c:pt>
                <c:pt idx="84">
                  <c:v>316.22800000000001</c:v>
                </c:pt>
                <c:pt idx="85">
                  <c:v>348.07</c:v>
                </c:pt>
                <c:pt idx="86">
                  <c:v>383.11900000000003</c:v>
                </c:pt>
                <c:pt idx="87">
                  <c:v>421.697</c:v>
                </c:pt>
                <c:pt idx="88">
                  <c:v>464.15899999999999</c:v>
                </c:pt>
                <c:pt idx="89">
                  <c:v>510.89699999999999</c:v>
                </c:pt>
                <c:pt idx="90">
                  <c:v>562.34100000000001</c:v>
                </c:pt>
                <c:pt idx="91">
                  <c:v>618.96600000000001</c:v>
                </c:pt>
                <c:pt idx="92">
                  <c:v>681.29200000000003</c:v>
                </c:pt>
                <c:pt idx="93">
                  <c:v>749.89400000000001</c:v>
                </c:pt>
                <c:pt idx="94">
                  <c:v>825.404</c:v>
                </c:pt>
                <c:pt idx="95">
                  <c:v>908.51800000000003</c:v>
                </c:pt>
                <c:pt idx="96">
                  <c:v>1000</c:v>
                </c:pt>
                <c:pt idx="97">
                  <c:v>1100.69</c:v>
                </c:pt>
                <c:pt idx="98">
                  <c:v>1211.53</c:v>
                </c:pt>
                <c:pt idx="99">
                  <c:v>1333.52</c:v>
                </c:pt>
                <c:pt idx="100">
                  <c:v>1467.8</c:v>
                </c:pt>
                <c:pt idx="101">
                  <c:v>1615.6</c:v>
                </c:pt>
                <c:pt idx="102">
                  <c:v>1778.28</c:v>
                </c:pt>
                <c:pt idx="103">
                  <c:v>1957.34</c:v>
                </c:pt>
                <c:pt idx="104">
                  <c:v>2154.44</c:v>
                </c:pt>
                <c:pt idx="105">
                  <c:v>2371.37</c:v>
                </c:pt>
                <c:pt idx="106">
                  <c:v>2610.16</c:v>
                </c:pt>
                <c:pt idx="107">
                  <c:v>2872.99</c:v>
                </c:pt>
                <c:pt idx="108">
                  <c:v>3162.28</c:v>
                </c:pt>
                <c:pt idx="109">
                  <c:v>3480.7</c:v>
                </c:pt>
                <c:pt idx="110">
                  <c:v>3831.19</c:v>
                </c:pt>
                <c:pt idx="111">
                  <c:v>4216.97</c:v>
                </c:pt>
                <c:pt idx="112">
                  <c:v>4641.59</c:v>
                </c:pt>
                <c:pt idx="113">
                  <c:v>5108.97</c:v>
                </c:pt>
                <c:pt idx="114">
                  <c:v>5623.42</c:v>
                </c:pt>
                <c:pt idx="115">
                  <c:v>6189.66</c:v>
                </c:pt>
                <c:pt idx="116">
                  <c:v>6812.92</c:v>
                </c:pt>
                <c:pt idx="117">
                  <c:v>7498.94</c:v>
                </c:pt>
                <c:pt idx="118">
                  <c:v>8254.0400000000009</c:v>
                </c:pt>
                <c:pt idx="119">
                  <c:v>9085.18</c:v>
                </c:pt>
                <c:pt idx="120">
                  <c:v>10000</c:v>
                </c:pt>
              </c:numCache>
            </c:numRef>
          </c:xVal>
          <c:yVal>
            <c:numRef>
              <c:f>'T2 (IE10000)'!$G$2:$G$122</c:f>
              <c:numCache>
                <c:formatCode>General</c:formatCode>
                <c:ptCount val="1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3.0403599999999999E-4</c:v>
                </c:pt>
                <c:pt idx="43">
                  <c:v>5.5837859999999994E-3</c:v>
                </c:pt>
                <c:pt idx="44">
                  <c:v>1.6043386E-2</c:v>
                </c:pt>
                <c:pt idx="45">
                  <c:v>3.2015786000000004E-2</c:v>
                </c:pt>
                <c:pt idx="46">
                  <c:v>5.3831686000000004E-2</c:v>
                </c:pt>
                <c:pt idx="47">
                  <c:v>8.1694386000000008E-2</c:v>
                </c:pt>
                <c:pt idx="48">
                  <c:v>0.11557698600000001</c:v>
                </c:pt>
                <c:pt idx="49">
                  <c:v>0.15514798600000002</c:v>
                </c:pt>
                <c:pt idx="50">
                  <c:v>0.199736786</c:v>
                </c:pt>
                <c:pt idx="51">
                  <c:v>0.24834858599999998</c:v>
                </c:pt>
                <c:pt idx="52">
                  <c:v>0.29972748599999999</c:v>
                </c:pt>
                <c:pt idx="53">
                  <c:v>0.35246068599999997</c:v>
                </c:pt>
                <c:pt idx="54">
                  <c:v>0.40512378599999999</c:v>
                </c:pt>
                <c:pt idx="55">
                  <c:v>0.45644288599999999</c:v>
                </c:pt>
                <c:pt idx="56">
                  <c:v>0.50546008600000003</c:v>
                </c:pt>
                <c:pt idx="57">
                  <c:v>0.55167818600000007</c:v>
                </c:pt>
                <c:pt idx="58">
                  <c:v>0.59516398600000009</c:v>
                </c:pt>
                <c:pt idx="59">
                  <c:v>0.63659528600000004</c:v>
                </c:pt>
                <c:pt idx="60">
                  <c:v>0.677227986</c:v>
                </c:pt>
                <c:pt idx="61">
                  <c:v>0.71878968600000004</c:v>
                </c:pt>
                <c:pt idx="62">
                  <c:v>0.76328998600000009</c:v>
                </c:pt>
                <c:pt idx="63">
                  <c:v>0.81278438600000014</c:v>
                </c:pt>
                <c:pt idx="64">
                  <c:v>0.86909248600000011</c:v>
                </c:pt>
                <c:pt idx="65">
                  <c:v>0.93352578600000014</c:v>
                </c:pt>
                <c:pt idx="66">
                  <c:v>1.0066639860000002</c:v>
                </c:pt>
                <c:pt idx="67">
                  <c:v>1.0882027860000001</c:v>
                </c:pt>
                <c:pt idx="68">
                  <c:v>1.1769442860000001</c:v>
                </c:pt>
                <c:pt idx="69">
                  <c:v>1.2709113860000001</c:v>
                </c:pt>
                <c:pt idx="70">
                  <c:v>1.367625286</c:v>
                </c:pt>
                <c:pt idx="71">
                  <c:v>1.464510786</c:v>
                </c:pt>
                <c:pt idx="72">
                  <c:v>1.5593893859999999</c:v>
                </c:pt>
                <c:pt idx="73">
                  <c:v>1.6509945859999999</c:v>
                </c:pt>
                <c:pt idx="74">
                  <c:v>1.7394202859999999</c:v>
                </c:pt>
                <c:pt idx="75">
                  <c:v>1.8264122859999998</c:v>
                </c:pt>
                <c:pt idx="76">
                  <c:v>1.9154197859999997</c:v>
                </c:pt>
                <c:pt idx="77">
                  <c:v>2.0113358859999999</c:v>
                </c:pt>
                <c:pt idx="78">
                  <c:v>2.1199058859999997</c:v>
                </c:pt>
                <c:pt idx="79">
                  <c:v>2.2468358859999995</c:v>
                </c:pt>
                <c:pt idx="80">
                  <c:v>2.3966898859999994</c:v>
                </c:pt>
                <c:pt idx="81">
                  <c:v>2.5717538859999993</c:v>
                </c:pt>
                <c:pt idx="82">
                  <c:v>2.7710658859999993</c:v>
                </c:pt>
                <c:pt idx="83">
                  <c:v>2.9898568859999992</c:v>
                </c:pt>
                <c:pt idx="84">
                  <c:v>3.2196368859999991</c:v>
                </c:pt>
                <c:pt idx="85">
                  <c:v>3.449124885999999</c:v>
                </c:pt>
                <c:pt idx="86">
                  <c:v>3.6660308859999988</c:v>
                </c:pt>
                <c:pt idx="87">
                  <c:v>3.8596078859999987</c:v>
                </c:pt>
                <c:pt idx="88">
                  <c:v>4.0236478859999991</c:v>
                </c:pt>
                <c:pt idx="89">
                  <c:v>4.159461885999999</c:v>
                </c:pt>
                <c:pt idx="90">
                  <c:v>4.278202885999999</c:v>
                </c:pt>
                <c:pt idx="91">
                  <c:v>4.4019708859999991</c:v>
                </c:pt>
                <c:pt idx="92">
                  <c:v>4.5632088859999991</c:v>
                </c:pt>
                <c:pt idx="93">
                  <c:v>4.8021918859999992</c:v>
                </c:pt>
                <c:pt idx="94">
                  <c:v>5.1627458859999988</c:v>
                </c:pt>
                <c:pt idx="95">
                  <c:v>5.6866118859999988</c:v>
                </c:pt>
                <c:pt idx="96">
                  <c:v>6.4072208859999993</c:v>
                </c:pt>
                <c:pt idx="97">
                  <c:v>7.3436318859999989</c:v>
                </c:pt>
                <c:pt idx="98">
                  <c:v>8.4954818859999985</c:v>
                </c:pt>
                <c:pt idx="99">
                  <c:v>9.8395218859999982</c:v>
                </c:pt>
                <c:pt idx="100">
                  <c:v>11.328141885999997</c:v>
                </c:pt>
                <c:pt idx="101">
                  <c:v>12.889931885999998</c:v>
                </c:pt>
                <c:pt idx="102">
                  <c:v>14.432131885999997</c:v>
                </c:pt>
                <c:pt idx="103">
                  <c:v>15.844561885999997</c:v>
                </c:pt>
                <c:pt idx="104">
                  <c:v>17.004561885999998</c:v>
                </c:pt>
                <c:pt idx="105">
                  <c:v>17.782456885999999</c:v>
                </c:pt>
                <c:pt idx="106">
                  <c:v>18.046981885999998</c:v>
                </c:pt>
                <c:pt idx="107">
                  <c:v>18.046981885999998</c:v>
                </c:pt>
                <c:pt idx="108">
                  <c:v>18.046981885999998</c:v>
                </c:pt>
                <c:pt idx="109">
                  <c:v>18.046981885999998</c:v>
                </c:pt>
                <c:pt idx="110">
                  <c:v>18.046981885999998</c:v>
                </c:pt>
                <c:pt idx="111">
                  <c:v>18.046981885999998</c:v>
                </c:pt>
                <c:pt idx="112">
                  <c:v>18.046981885999998</c:v>
                </c:pt>
                <c:pt idx="113">
                  <c:v>18.046981885999998</c:v>
                </c:pt>
                <c:pt idx="114">
                  <c:v>18.046981885999998</c:v>
                </c:pt>
                <c:pt idx="115">
                  <c:v>18.046981885999998</c:v>
                </c:pt>
                <c:pt idx="116">
                  <c:v>18.046981885999998</c:v>
                </c:pt>
                <c:pt idx="117">
                  <c:v>18.046981885999998</c:v>
                </c:pt>
                <c:pt idx="118">
                  <c:v>18.046981885999998</c:v>
                </c:pt>
                <c:pt idx="119">
                  <c:v>18.046981885999998</c:v>
                </c:pt>
                <c:pt idx="120">
                  <c:v>18.046981885999998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336-FD4F-834E-4560D1B8F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887784"/>
        <c:axId val="438881904"/>
      </c:scatterChart>
      <c:valAx>
        <c:axId val="438888176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T2 (ms)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885040"/>
        <c:crosses val="autoZero"/>
        <c:crossBetween val="midCat"/>
      </c:valAx>
      <c:valAx>
        <c:axId val="4388850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Incremental Porosity (p.u)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888176"/>
        <c:crossesAt val="0.1"/>
        <c:crossBetween val="midCat"/>
      </c:valAx>
      <c:valAx>
        <c:axId val="438881904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Porosity (p.u)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887784"/>
        <c:crosses val="max"/>
        <c:crossBetween val="midCat"/>
      </c:valAx>
      <c:valAx>
        <c:axId val="438887784"/>
        <c:scaling>
          <c:logBase val="10"/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8881904"/>
        <c:crosses val="autoZero"/>
        <c:crossBetween val="midCat"/>
      </c:valAx>
      <c:spPr>
        <a:solidFill>
          <a:schemeClr val="bg1"/>
        </a:solidFill>
        <a:ln w="15875">
          <a:solidFill>
            <a:schemeClr val="tx1"/>
          </a:solidFill>
        </a:ln>
        <a:effectLst/>
      </c:spPr>
    </c:plotArea>
    <c:legend>
      <c:legendPos val="t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3639317390158945"/>
          <c:y val="0.16524390243902443"/>
          <c:w val="0.32058698982329809"/>
          <c:h val="0.11331348825299278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Guelph Dolimte  # 1 NMR T2</a:t>
            </a:r>
          </a:p>
        </c:rich>
      </c:tx>
      <c:layout>
        <c:manualLayout>
          <c:xMode val="edge"/>
          <c:yMode val="edge"/>
          <c:x val="0.32507430065665588"/>
          <c:y val="4.47154471544715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91626418444906"/>
          <c:y val="0.12561071634338389"/>
          <c:w val="0.77012791616661302"/>
          <c:h val="0.69388803533704624"/>
        </c:manualLayout>
      </c:layout>
      <c:scatterChart>
        <c:scatterStyle val="smoothMarker"/>
        <c:varyColors val="0"/>
        <c:ser>
          <c:idx val="0"/>
          <c:order val="0"/>
          <c:tx>
            <c:v>Fully Saturated (GD#1N)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'T2 (IE20000) '!$A$2:$A$122</c:f>
              <c:numCache>
                <c:formatCode>General</c:formatCode>
                <c:ptCount val="121"/>
                <c:pt idx="0">
                  <c:v>0.1</c:v>
                </c:pt>
                <c:pt idx="1">
                  <c:v>0.110069</c:v>
                </c:pt>
                <c:pt idx="2">
                  <c:v>0.121153</c:v>
                </c:pt>
                <c:pt idx="3">
                  <c:v>0.133352</c:v>
                </c:pt>
                <c:pt idx="4">
                  <c:v>0.14677999999999999</c:v>
                </c:pt>
                <c:pt idx="5">
                  <c:v>0.16156000000000001</c:v>
                </c:pt>
                <c:pt idx="6">
                  <c:v>0.17782800000000001</c:v>
                </c:pt>
                <c:pt idx="7">
                  <c:v>0.19573399999999999</c:v>
                </c:pt>
                <c:pt idx="8">
                  <c:v>0.215443</c:v>
                </c:pt>
                <c:pt idx="9">
                  <c:v>0.23713699999999999</c:v>
                </c:pt>
                <c:pt idx="10">
                  <c:v>0.26101600000000003</c:v>
                </c:pt>
                <c:pt idx="11">
                  <c:v>0.28729900000000003</c:v>
                </c:pt>
                <c:pt idx="12">
                  <c:v>0.31622800000000001</c:v>
                </c:pt>
                <c:pt idx="13">
                  <c:v>0.34806999999999999</c:v>
                </c:pt>
                <c:pt idx="14">
                  <c:v>0.38311899999999999</c:v>
                </c:pt>
                <c:pt idx="15">
                  <c:v>0.42169699999999999</c:v>
                </c:pt>
                <c:pt idx="16">
                  <c:v>0.46415899999999999</c:v>
                </c:pt>
                <c:pt idx="17">
                  <c:v>0.51089700000000005</c:v>
                </c:pt>
                <c:pt idx="18">
                  <c:v>0.56234099999999998</c:v>
                </c:pt>
                <c:pt idx="19">
                  <c:v>0.61896600000000002</c:v>
                </c:pt>
                <c:pt idx="20">
                  <c:v>0.68129200000000001</c:v>
                </c:pt>
                <c:pt idx="21">
                  <c:v>0.74989399999999995</c:v>
                </c:pt>
                <c:pt idx="22">
                  <c:v>0.82540400000000003</c:v>
                </c:pt>
                <c:pt idx="23">
                  <c:v>0.90851800000000005</c:v>
                </c:pt>
                <c:pt idx="24">
                  <c:v>1</c:v>
                </c:pt>
                <c:pt idx="25">
                  <c:v>1.1006899999999999</c:v>
                </c:pt>
                <c:pt idx="26">
                  <c:v>1.21153</c:v>
                </c:pt>
                <c:pt idx="27">
                  <c:v>1.33352</c:v>
                </c:pt>
                <c:pt idx="28">
                  <c:v>1.4678</c:v>
                </c:pt>
                <c:pt idx="29">
                  <c:v>1.6155999999999999</c:v>
                </c:pt>
                <c:pt idx="30">
                  <c:v>1.7782800000000001</c:v>
                </c:pt>
                <c:pt idx="31">
                  <c:v>1.9573400000000001</c:v>
                </c:pt>
                <c:pt idx="32">
                  <c:v>2.1544300000000001</c:v>
                </c:pt>
                <c:pt idx="33">
                  <c:v>2.3713700000000002</c:v>
                </c:pt>
                <c:pt idx="34">
                  <c:v>2.61016</c:v>
                </c:pt>
                <c:pt idx="35">
                  <c:v>2.8729900000000002</c:v>
                </c:pt>
                <c:pt idx="36">
                  <c:v>3.16228</c:v>
                </c:pt>
                <c:pt idx="37">
                  <c:v>3.4807000000000001</c:v>
                </c:pt>
                <c:pt idx="38">
                  <c:v>3.8311899999999999</c:v>
                </c:pt>
                <c:pt idx="39">
                  <c:v>4.2169699999999999</c:v>
                </c:pt>
                <c:pt idx="40">
                  <c:v>4.6415899999999999</c:v>
                </c:pt>
                <c:pt idx="41">
                  <c:v>5.1089700000000002</c:v>
                </c:pt>
                <c:pt idx="42">
                  <c:v>5.6234099999999998</c:v>
                </c:pt>
                <c:pt idx="43">
                  <c:v>6.1896599999999999</c:v>
                </c:pt>
                <c:pt idx="44">
                  <c:v>6.8129200000000001</c:v>
                </c:pt>
                <c:pt idx="45">
                  <c:v>7.4989400000000002</c:v>
                </c:pt>
                <c:pt idx="46">
                  <c:v>8.2540399999999998</c:v>
                </c:pt>
                <c:pt idx="47">
                  <c:v>9.0851799999999994</c:v>
                </c:pt>
                <c:pt idx="48">
                  <c:v>10</c:v>
                </c:pt>
                <c:pt idx="49">
                  <c:v>11.0069</c:v>
                </c:pt>
                <c:pt idx="50">
                  <c:v>12.1153</c:v>
                </c:pt>
                <c:pt idx="51">
                  <c:v>13.3352</c:v>
                </c:pt>
                <c:pt idx="52">
                  <c:v>14.678000000000001</c:v>
                </c:pt>
                <c:pt idx="53">
                  <c:v>16.155999999999999</c:v>
                </c:pt>
                <c:pt idx="54">
                  <c:v>17.782800000000002</c:v>
                </c:pt>
                <c:pt idx="55">
                  <c:v>19.573399999999999</c:v>
                </c:pt>
                <c:pt idx="56">
                  <c:v>21.5443</c:v>
                </c:pt>
                <c:pt idx="57">
                  <c:v>23.713699999999999</c:v>
                </c:pt>
                <c:pt idx="58">
                  <c:v>26.101600000000001</c:v>
                </c:pt>
                <c:pt idx="59">
                  <c:v>28.729900000000001</c:v>
                </c:pt>
                <c:pt idx="60">
                  <c:v>31.622800000000002</c:v>
                </c:pt>
                <c:pt idx="61">
                  <c:v>34.807000000000002</c:v>
                </c:pt>
                <c:pt idx="62">
                  <c:v>38.311900000000001</c:v>
                </c:pt>
                <c:pt idx="63">
                  <c:v>42.169699999999999</c:v>
                </c:pt>
                <c:pt idx="64">
                  <c:v>46.415900000000001</c:v>
                </c:pt>
                <c:pt idx="65">
                  <c:v>51.089700000000001</c:v>
                </c:pt>
                <c:pt idx="66">
                  <c:v>56.234099999999998</c:v>
                </c:pt>
                <c:pt idx="67">
                  <c:v>61.896599999999999</c:v>
                </c:pt>
                <c:pt idx="68">
                  <c:v>68.129199999999997</c:v>
                </c:pt>
                <c:pt idx="69">
                  <c:v>74.989400000000003</c:v>
                </c:pt>
                <c:pt idx="70">
                  <c:v>82.540400000000005</c:v>
                </c:pt>
                <c:pt idx="71">
                  <c:v>90.851799999999997</c:v>
                </c:pt>
                <c:pt idx="72">
                  <c:v>100</c:v>
                </c:pt>
                <c:pt idx="73">
                  <c:v>110.069</c:v>
                </c:pt>
                <c:pt idx="74">
                  <c:v>121.15300000000001</c:v>
                </c:pt>
                <c:pt idx="75">
                  <c:v>133.352</c:v>
                </c:pt>
                <c:pt idx="76">
                  <c:v>146.78</c:v>
                </c:pt>
                <c:pt idx="77">
                  <c:v>161.56</c:v>
                </c:pt>
                <c:pt idx="78">
                  <c:v>177.828</c:v>
                </c:pt>
                <c:pt idx="79">
                  <c:v>195.73400000000001</c:v>
                </c:pt>
                <c:pt idx="80">
                  <c:v>215.44399999999999</c:v>
                </c:pt>
                <c:pt idx="81">
                  <c:v>237.137</c:v>
                </c:pt>
                <c:pt idx="82">
                  <c:v>261.01600000000002</c:v>
                </c:pt>
                <c:pt idx="83">
                  <c:v>287.29899999999998</c:v>
                </c:pt>
                <c:pt idx="84">
                  <c:v>316.22800000000001</c:v>
                </c:pt>
                <c:pt idx="85">
                  <c:v>348.07</c:v>
                </c:pt>
                <c:pt idx="86">
                  <c:v>383.11900000000003</c:v>
                </c:pt>
                <c:pt idx="87">
                  <c:v>421.697</c:v>
                </c:pt>
                <c:pt idx="88">
                  <c:v>464.15899999999999</c:v>
                </c:pt>
                <c:pt idx="89">
                  <c:v>510.89699999999999</c:v>
                </c:pt>
                <c:pt idx="90">
                  <c:v>562.34100000000001</c:v>
                </c:pt>
                <c:pt idx="91">
                  <c:v>618.96600000000001</c:v>
                </c:pt>
                <c:pt idx="92">
                  <c:v>681.29200000000003</c:v>
                </c:pt>
                <c:pt idx="93">
                  <c:v>749.89400000000001</c:v>
                </c:pt>
                <c:pt idx="94">
                  <c:v>825.404</c:v>
                </c:pt>
                <c:pt idx="95">
                  <c:v>908.51800000000003</c:v>
                </c:pt>
                <c:pt idx="96">
                  <c:v>1000</c:v>
                </c:pt>
                <c:pt idx="97">
                  <c:v>1100.69</c:v>
                </c:pt>
                <c:pt idx="98">
                  <c:v>1211.53</c:v>
                </c:pt>
                <c:pt idx="99">
                  <c:v>1333.52</c:v>
                </c:pt>
                <c:pt idx="100">
                  <c:v>1467.8</c:v>
                </c:pt>
                <c:pt idx="101">
                  <c:v>1615.6</c:v>
                </c:pt>
                <c:pt idx="102">
                  <c:v>1778.28</c:v>
                </c:pt>
                <c:pt idx="103">
                  <c:v>1957.34</c:v>
                </c:pt>
                <c:pt idx="104">
                  <c:v>2154.44</c:v>
                </c:pt>
                <c:pt idx="105">
                  <c:v>2371.37</c:v>
                </c:pt>
                <c:pt idx="106">
                  <c:v>2610.16</c:v>
                </c:pt>
                <c:pt idx="107">
                  <c:v>2872.99</c:v>
                </c:pt>
                <c:pt idx="108">
                  <c:v>3162.28</c:v>
                </c:pt>
                <c:pt idx="109">
                  <c:v>3480.7</c:v>
                </c:pt>
                <c:pt idx="110">
                  <c:v>3831.19</c:v>
                </c:pt>
                <c:pt idx="111">
                  <c:v>4216.97</c:v>
                </c:pt>
                <c:pt idx="112">
                  <c:v>4641.59</c:v>
                </c:pt>
                <c:pt idx="113">
                  <c:v>5108.97</c:v>
                </c:pt>
                <c:pt idx="114">
                  <c:v>5623.42</c:v>
                </c:pt>
                <c:pt idx="115">
                  <c:v>6189.66</c:v>
                </c:pt>
                <c:pt idx="116">
                  <c:v>6812.92</c:v>
                </c:pt>
                <c:pt idx="117">
                  <c:v>7498.94</c:v>
                </c:pt>
                <c:pt idx="118">
                  <c:v>8254.0400000000009</c:v>
                </c:pt>
                <c:pt idx="119">
                  <c:v>9085.18</c:v>
                </c:pt>
                <c:pt idx="120">
                  <c:v>10000</c:v>
                </c:pt>
              </c:numCache>
            </c:numRef>
          </c:xVal>
          <c:yVal>
            <c:numRef>
              <c:f>'T2 (IE20000) '!$B$2:$B$122</c:f>
              <c:numCache>
                <c:formatCode>General</c:formatCode>
                <c:ptCount val="1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6.0091699999999997E-4</c:v>
                </c:pt>
                <c:pt idx="41">
                  <c:v>1.4164599999999999E-2</c:v>
                </c:pt>
                <c:pt idx="42">
                  <c:v>2.4042399999999998E-2</c:v>
                </c:pt>
                <c:pt idx="43">
                  <c:v>3.06558E-2</c:v>
                </c:pt>
                <c:pt idx="44">
                  <c:v>3.44999E-2</c:v>
                </c:pt>
                <c:pt idx="45">
                  <c:v>3.6122000000000001E-2</c:v>
                </c:pt>
                <c:pt idx="46">
                  <c:v>3.6087399999999999E-2</c:v>
                </c:pt>
                <c:pt idx="47">
                  <c:v>3.4951299999999998E-2</c:v>
                </c:pt>
                <c:pt idx="48">
                  <c:v>3.3237900000000001E-2</c:v>
                </c:pt>
                <c:pt idx="49">
                  <c:v>3.1416600000000003E-2</c:v>
                </c:pt>
                <c:pt idx="50">
                  <c:v>2.9887799999999999E-2</c:v>
                </c:pt>
                <c:pt idx="51">
                  <c:v>2.8977200000000002E-2</c:v>
                </c:pt>
                <c:pt idx="52">
                  <c:v>2.8932699999999999E-2</c:v>
                </c:pt>
                <c:pt idx="53">
                  <c:v>2.9924200000000001E-2</c:v>
                </c:pt>
                <c:pt idx="54">
                  <c:v>3.2054399999999997E-2</c:v>
                </c:pt>
                <c:pt idx="55">
                  <c:v>3.5361900000000002E-2</c:v>
                </c:pt>
                <c:pt idx="56">
                  <c:v>3.9828500000000003E-2</c:v>
                </c:pt>
                <c:pt idx="57">
                  <c:v>4.5381600000000001E-2</c:v>
                </c:pt>
                <c:pt idx="58">
                  <c:v>5.1893700000000001E-2</c:v>
                </c:pt>
                <c:pt idx="59">
                  <c:v>5.9182699999999998E-2</c:v>
                </c:pt>
                <c:pt idx="60">
                  <c:v>6.6999699999999995E-2</c:v>
                </c:pt>
                <c:pt idx="61">
                  <c:v>7.5031E-2</c:v>
                </c:pt>
                <c:pt idx="62">
                  <c:v>8.2888900000000001E-2</c:v>
                </c:pt>
                <c:pt idx="63">
                  <c:v>9.0131600000000006E-2</c:v>
                </c:pt>
                <c:pt idx="64">
                  <c:v>9.6272099999999999E-2</c:v>
                </c:pt>
                <c:pt idx="65">
                  <c:v>0.10082199999999999</c:v>
                </c:pt>
                <c:pt idx="66">
                  <c:v>0.10334699999999999</c:v>
                </c:pt>
                <c:pt idx="67">
                  <c:v>0.10352699999999999</c:v>
                </c:pt>
                <c:pt idx="68">
                  <c:v>0.10125000000000001</c:v>
                </c:pt>
                <c:pt idx="69">
                  <c:v>9.6674800000000005E-2</c:v>
                </c:pt>
                <c:pt idx="70">
                  <c:v>9.0303400000000006E-2</c:v>
                </c:pt>
                <c:pt idx="71">
                  <c:v>8.3016900000000005E-2</c:v>
                </c:pt>
                <c:pt idx="72">
                  <c:v>7.6064699999999999E-2</c:v>
                </c:pt>
                <c:pt idx="73">
                  <c:v>7.0994600000000005E-2</c:v>
                </c:pt>
                <c:pt idx="74">
                  <c:v>6.9514900000000004E-2</c:v>
                </c:pt>
                <c:pt idx="75">
                  <c:v>7.3291899999999993E-2</c:v>
                </c:pt>
                <c:pt idx="76">
                  <c:v>8.36919E-2</c:v>
                </c:pt>
                <c:pt idx="77">
                  <c:v>0.101494</c:v>
                </c:pt>
                <c:pt idx="78">
                  <c:v>0.126614</c:v>
                </c:pt>
                <c:pt idx="79">
                  <c:v>0.157888</c:v>
                </c:pt>
                <c:pt idx="80">
                  <c:v>0.19297400000000001</c:v>
                </c:pt>
                <c:pt idx="81">
                  <c:v>0.22844400000000001</c:v>
                </c:pt>
                <c:pt idx="82">
                  <c:v>0.260073</c:v>
                </c:pt>
                <c:pt idx="83">
                  <c:v>0.28336499999999998</c:v>
                </c:pt>
                <c:pt idx="84">
                  <c:v>0.29428799999999999</c:v>
                </c:pt>
                <c:pt idx="85">
                  <c:v>0.29016999999999998</c:v>
                </c:pt>
                <c:pt idx="86">
                  <c:v>0.270567</c:v>
                </c:pt>
                <c:pt idx="87">
                  <c:v>0.23799100000000001</c:v>
                </c:pt>
                <c:pt idx="88">
                  <c:v>0.19828699999999999</c:v>
                </c:pt>
                <c:pt idx="89">
                  <c:v>0.16048000000000001</c:v>
                </c:pt>
                <c:pt idx="90">
                  <c:v>0.13597999999999999</c:v>
                </c:pt>
                <c:pt idx="91">
                  <c:v>0.137208</c:v>
                </c:pt>
                <c:pt idx="92">
                  <c:v>0.17571700000000001</c:v>
                </c:pt>
                <c:pt idx="93">
                  <c:v>0.26017200000000001</c:v>
                </c:pt>
                <c:pt idx="94">
                  <c:v>0.39447900000000002</c:v>
                </c:pt>
                <c:pt idx="95">
                  <c:v>0.57640499999999995</c:v>
                </c:pt>
                <c:pt idx="96">
                  <c:v>0.796991</c:v>
                </c:pt>
                <c:pt idx="97">
                  <c:v>1.0407900000000001</c:v>
                </c:pt>
                <c:pt idx="98">
                  <c:v>1.28698</c:v>
                </c:pt>
                <c:pt idx="99">
                  <c:v>1.51109</c:v>
                </c:pt>
                <c:pt idx="100">
                  <c:v>1.6870799999999999</c:v>
                </c:pt>
                <c:pt idx="101">
                  <c:v>1.7895700000000001</c:v>
                </c:pt>
                <c:pt idx="102">
                  <c:v>1.79576</c:v>
                </c:pt>
                <c:pt idx="103">
                  <c:v>1.6870400000000001</c:v>
                </c:pt>
                <c:pt idx="104">
                  <c:v>1.4500500000000001</c:v>
                </c:pt>
                <c:pt idx="105">
                  <c:v>1.07718</c:v>
                </c:pt>
                <c:pt idx="106">
                  <c:v>0.56655199999999994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8B0-194A-B3DA-5BE6C538EDB6}"/>
            </c:ext>
          </c:extLst>
        </c:ser>
        <c:ser>
          <c:idx val="2"/>
          <c:order val="2"/>
          <c:tx>
            <c:v>Fully Saturated (GD#1F)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'T2 (IE20000) '!$E$2:$E$122</c:f>
              <c:numCache>
                <c:formatCode>General</c:formatCode>
                <c:ptCount val="121"/>
              </c:numCache>
            </c:numRef>
          </c:xVal>
          <c:yVal>
            <c:numRef>
              <c:f>'T2 (IE20000) '!$F$2:$F$122</c:f>
              <c:numCache>
                <c:formatCode>General</c:formatCode>
                <c:ptCount val="12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8B0-194A-B3DA-5BE6C538E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888176"/>
        <c:axId val="438885040"/>
      </c:scatterChart>
      <c:scatterChart>
        <c:scatterStyle val="smoothMarker"/>
        <c:varyColors val="0"/>
        <c:ser>
          <c:idx val="1"/>
          <c:order val="1"/>
          <c:tx>
            <c:v>Fully Saturated (GD#1N)</c:v>
          </c:tx>
          <c:spPr>
            <a:ln w="19050" cap="rnd">
              <a:solidFill>
                <a:srgbClr val="00B05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'T2 (IE20000) '!$A$2:$A$122</c:f>
              <c:numCache>
                <c:formatCode>General</c:formatCode>
                <c:ptCount val="121"/>
                <c:pt idx="0">
                  <c:v>0.1</c:v>
                </c:pt>
                <c:pt idx="1">
                  <c:v>0.110069</c:v>
                </c:pt>
                <c:pt idx="2">
                  <c:v>0.121153</c:v>
                </c:pt>
                <c:pt idx="3">
                  <c:v>0.133352</c:v>
                </c:pt>
                <c:pt idx="4">
                  <c:v>0.14677999999999999</c:v>
                </c:pt>
                <c:pt idx="5">
                  <c:v>0.16156000000000001</c:v>
                </c:pt>
                <c:pt idx="6">
                  <c:v>0.17782800000000001</c:v>
                </c:pt>
                <c:pt idx="7">
                  <c:v>0.19573399999999999</c:v>
                </c:pt>
                <c:pt idx="8">
                  <c:v>0.215443</c:v>
                </c:pt>
                <c:pt idx="9">
                  <c:v>0.23713699999999999</c:v>
                </c:pt>
                <c:pt idx="10">
                  <c:v>0.26101600000000003</c:v>
                </c:pt>
                <c:pt idx="11">
                  <c:v>0.28729900000000003</c:v>
                </c:pt>
                <c:pt idx="12">
                  <c:v>0.31622800000000001</c:v>
                </c:pt>
                <c:pt idx="13">
                  <c:v>0.34806999999999999</c:v>
                </c:pt>
                <c:pt idx="14">
                  <c:v>0.38311899999999999</c:v>
                </c:pt>
                <c:pt idx="15">
                  <c:v>0.42169699999999999</c:v>
                </c:pt>
                <c:pt idx="16">
                  <c:v>0.46415899999999999</c:v>
                </c:pt>
                <c:pt idx="17">
                  <c:v>0.51089700000000005</c:v>
                </c:pt>
                <c:pt idx="18">
                  <c:v>0.56234099999999998</c:v>
                </c:pt>
                <c:pt idx="19">
                  <c:v>0.61896600000000002</c:v>
                </c:pt>
                <c:pt idx="20">
                  <c:v>0.68129200000000001</c:v>
                </c:pt>
                <c:pt idx="21">
                  <c:v>0.74989399999999995</c:v>
                </c:pt>
                <c:pt idx="22">
                  <c:v>0.82540400000000003</c:v>
                </c:pt>
                <c:pt idx="23">
                  <c:v>0.90851800000000005</c:v>
                </c:pt>
                <c:pt idx="24">
                  <c:v>1</c:v>
                </c:pt>
                <c:pt idx="25">
                  <c:v>1.1006899999999999</c:v>
                </c:pt>
                <c:pt idx="26">
                  <c:v>1.21153</c:v>
                </c:pt>
                <c:pt idx="27">
                  <c:v>1.33352</c:v>
                </c:pt>
                <c:pt idx="28">
                  <c:v>1.4678</c:v>
                </c:pt>
                <c:pt idx="29">
                  <c:v>1.6155999999999999</c:v>
                </c:pt>
                <c:pt idx="30">
                  <c:v>1.7782800000000001</c:v>
                </c:pt>
                <c:pt idx="31">
                  <c:v>1.9573400000000001</c:v>
                </c:pt>
                <c:pt idx="32">
                  <c:v>2.1544300000000001</c:v>
                </c:pt>
                <c:pt idx="33">
                  <c:v>2.3713700000000002</c:v>
                </c:pt>
                <c:pt idx="34">
                  <c:v>2.61016</c:v>
                </c:pt>
                <c:pt idx="35">
                  <c:v>2.8729900000000002</c:v>
                </c:pt>
                <c:pt idx="36">
                  <c:v>3.16228</c:v>
                </c:pt>
                <c:pt idx="37">
                  <c:v>3.4807000000000001</c:v>
                </c:pt>
                <c:pt idx="38">
                  <c:v>3.8311899999999999</c:v>
                </c:pt>
                <c:pt idx="39">
                  <c:v>4.2169699999999999</c:v>
                </c:pt>
                <c:pt idx="40">
                  <c:v>4.6415899999999999</c:v>
                </c:pt>
                <c:pt idx="41">
                  <c:v>5.1089700000000002</c:v>
                </c:pt>
                <c:pt idx="42">
                  <c:v>5.6234099999999998</c:v>
                </c:pt>
                <c:pt idx="43">
                  <c:v>6.1896599999999999</c:v>
                </c:pt>
                <c:pt idx="44">
                  <c:v>6.8129200000000001</c:v>
                </c:pt>
                <c:pt idx="45">
                  <c:v>7.4989400000000002</c:v>
                </c:pt>
                <c:pt idx="46">
                  <c:v>8.2540399999999998</c:v>
                </c:pt>
                <c:pt idx="47">
                  <c:v>9.0851799999999994</c:v>
                </c:pt>
                <c:pt idx="48">
                  <c:v>10</c:v>
                </c:pt>
                <c:pt idx="49">
                  <c:v>11.0069</c:v>
                </c:pt>
                <c:pt idx="50">
                  <c:v>12.1153</c:v>
                </c:pt>
                <c:pt idx="51">
                  <c:v>13.3352</c:v>
                </c:pt>
                <c:pt idx="52">
                  <c:v>14.678000000000001</c:v>
                </c:pt>
                <c:pt idx="53">
                  <c:v>16.155999999999999</c:v>
                </c:pt>
                <c:pt idx="54">
                  <c:v>17.782800000000002</c:v>
                </c:pt>
                <c:pt idx="55">
                  <c:v>19.573399999999999</c:v>
                </c:pt>
                <c:pt idx="56">
                  <c:v>21.5443</c:v>
                </c:pt>
                <c:pt idx="57">
                  <c:v>23.713699999999999</c:v>
                </c:pt>
                <c:pt idx="58">
                  <c:v>26.101600000000001</c:v>
                </c:pt>
                <c:pt idx="59">
                  <c:v>28.729900000000001</c:v>
                </c:pt>
                <c:pt idx="60">
                  <c:v>31.622800000000002</c:v>
                </c:pt>
                <c:pt idx="61">
                  <c:v>34.807000000000002</c:v>
                </c:pt>
                <c:pt idx="62">
                  <c:v>38.311900000000001</c:v>
                </c:pt>
                <c:pt idx="63">
                  <c:v>42.169699999999999</c:v>
                </c:pt>
                <c:pt idx="64">
                  <c:v>46.415900000000001</c:v>
                </c:pt>
                <c:pt idx="65">
                  <c:v>51.089700000000001</c:v>
                </c:pt>
                <c:pt idx="66">
                  <c:v>56.234099999999998</c:v>
                </c:pt>
                <c:pt idx="67">
                  <c:v>61.896599999999999</c:v>
                </c:pt>
                <c:pt idx="68">
                  <c:v>68.129199999999997</c:v>
                </c:pt>
                <c:pt idx="69">
                  <c:v>74.989400000000003</c:v>
                </c:pt>
                <c:pt idx="70">
                  <c:v>82.540400000000005</c:v>
                </c:pt>
                <c:pt idx="71">
                  <c:v>90.851799999999997</c:v>
                </c:pt>
                <c:pt idx="72">
                  <c:v>100</c:v>
                </c:pt>
                <c:pt idx="73">
                  <c:v>110.069</c:v>
                </c:pt>
                <c:pt idx="74">
                  <c:v>121.15300000000001</c:v>
                </c:pt>
                <c:pt idx="75">
                  <c:v>133.352</c:v>
                </c:pt>
                <c:pt idx="76">
                  <c:v>146.78</c:v>
                </c:pt>
                <c:pt idx="77">
                  <c:v>161.56</c:v>
                </c:pt>
                <c:pt idx="78">
                  <c:v>177.828</c:v>
                </c:pt>
                <c:pt idx="79">
                  <c:v>195.73400000000001</c:v>
                </c:pt>
                <c:pt idx="80">
                  <c:v>215.44399999999999</c:v>
                </c:pt>
                <c:pt idx="81">
                  <c:v>237.137</c:v>
                </c:pt>
                <c:pt idx="82">
                  <c:v>261.01600000000002</c:v>
                </c:pt>
                <c:pt idx="83">
                  <c:v>287.29899999999998</c:v>
                </c:pt>
                <c:pt idx="84">
                  <c:v>316.22800000000001</c:v>
                </c:pt>
                <c:pt idx="85">
                  <c:v>348.07</c:v>
                </c:pt>
                <c:pt idx="86">
                  <c:v>383.11900000000003</c:v>
                </c:pt>
                <c:pt idx="87">
                  <c:v>421.697</c:v>
                </c:pt>
                <c:pt idx="88">
                  <c:v>464.15899999999999</c:v>
                </c:pt>
                <c:pt idx="89">
                  <c:v>510.89699999999999</c:v>
                </c:pt>
                <c:pt idx="90">
                  <c:v>562.34100000000001</c:v>
                </c:pt>
                <c:pt idx="91">
                  <c:v>618.96600000000001</c:v>
                </c:pt>
                <c:pt idx="92">
                  <c:v>681.29200000000003</c:v>
                </c:pt>
                <c:pt idx="93">
                  <c:v>749.89400000000001</c:v>
                </c:pt>
                <c:pt idx="94">
                  <c:v>825.404</c:v>
                </c:pt>
                <c:pt idx="95">
                  <c:v>908.51800000000003</c:v>
                </c:pt>
                <c:pt idx="96">
                  <c:v>1000</c:v>
                </c:pt>
                <c:pt idx="97">
                  <c:v>1100.69</c:v>
                </c:pt>
                <c:pt idx="98">
                  <c:v>1211.53</c:v>
                </c:pt>
                <c:pt idx="99">
                  <c:v>1333.52</c:v>
                </c:pt>
                <c:pt idx="100">
                  <c:v>1467.8</c:v>
                </c:pt>
                <c:pt idx="101">
                  <c:v>1615.6</c:v>
                </c:pt>
                <c:pt idx="102">
                  <c:v>1778.28</c:v>
                </c:pt>
                <c:pt idx="103">
                  <c:v>1957.34</c:v>
                </c:pt>
                <c:pt idx="104">
                  <c:v>2154.44</c:v>
                </c:pt>
                <c:pt idx="105">
                  <c:v>2371.37</c:v>
                </c:pt>
                <c:pt idx="106">
                  <c:v>2610.16</c:v>
                </c:pt>
                <c:pt idx="107">
                  <c:v>2872.99</c:v>
                </c:pt>
                <c:pt idx="108">
                  <c:v>3162.28</c:v>
                </c:pt>
                <c:pt idx="109">
                  <c:v>3480.7</c:v>
                </c:pt>
                <c:pt idx="110">
                  <c:v>3831.19</c:v>
                </c:pt>
                <c:pt idx="111">
                  <c:v>4216.97</c:v>
                </c:pt>
                <c:pt idx="112">
                  <c:v>4641.59</c:v>
                </c:pt>
                <c:pt idx="113">
                  <c:v>5108.97</c:v>
                </c:pt>
                <c:pt idx="114">
                  <c:v>5623.42</c:v>
                </c:pt>
                <c:pt idx="115">
                  <c:v>6189.66</c:v>
                </c:pt>
                <c:pt idx="116">
                  <c:v>6812.92</c:v>
                </c:pt>
                <c:pt idx="117">
                  <c:v>7498.94</c:v>
                </c:pt>
                <c:pt idx="118">
                  <c:v>8254.0400000000009</c:v>
                </c:pt>
                <c:pt idx="119">
                  <c:v>9085.18</c:v>
                </c:pt>
                <c:pt idx="120">
                  <c:v>10000</c:v>
                </c:pt>
              </c:numCache>
            </c:numRef>
          </c:xVal>
          <c:yVal>
            <c:numRef>
              <c:f>'T2 (IE20000) '!$C$2:$C$122</c:f>
              <c:numCache>
                <c:formatCode>General</c:formatCode>
                <c:ptCount val="1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6.0091699999999997E-4</c:v>
                </c:pt>
                <c:pt idx="41">
                  <c:v>1.4765516999999999E-2</c:v>
                </c:pt>
                <c:pt idx="42">
                  <c:v>3.8807916999999997E-2</c:v>
                </c:pt>
                <c:pt idx="43">
                  <c:v>6.9463716999999994E-2</c:v>
                </c:pt>
                <c:pt idx="44">
                  <c:v>0.10396361699999999</c:v>
                </c:pt>
                <c:pt idx="45">
                  <c:v>0.140085617</c:v>
                </c:pt>
                <c:pt idx="46">
                  <c:v>0.17617301699999999</c:v>
                </c:pt>
                <c:pt idx="47">
                  <c:v>0.21112431699999998</c:v>
                </c:pt>
                <c:pt idx="48">
                  <c:v>0.24436221699999999</c:v>
                </c:pt>
                <c:pt idx="49">
                  <c:v>0.27577881700000001</c:v>
                </c:pt>
                <c:pt idx="50">
                  <c:v>0.30566661700000003</c:v>
                </c:pt>
                <c:pt idx="51">
                  <c:v>0.33464381700000001</c:v>
                </c:pt>
                <c:pt idx="52">
                  <c:v>0.36357651699999999</c:v>
                </c:pt>
                <c:pt idx="53">
                  <c:v>0.393500717</c:v>
                </c:pt>
                <c:pt idx="54">
                  <c:v>0.42555511699999998</c:v>
                </c:pt>
                <c:pt idx="55">
                  <c:v>0.46091701699999998</c:v>
                </c:pt>
                <c:pt idx="56">
                  <c:v>0.50074551700000003</c:v>
                </c:pt>
                <c:pt idx="57">
                  <c:v>0.54612711700000005</c:v>
                </c:pt>
                <c:pt idx="58">
                  <c:v>0.59802081700000009</c:v>
                </c:pt>
                <c:pt idx="59">
                  <c:v>0.65720351700000013</c:v>
                </c:pt>
                <c:pt idx="60">
                  <c:v>0.72420321700000012</c:v>
                </c:pt>
                <c:pt idx="61">
                  <c:v>0.79923421700000008</c:v>
                </c:pt>
                <c:pt idx="62">
                  <c:v>0.88212311700000012</c:v>
                </c:pt>
                <c:pt idx="63">
                  <c:v>0.9722547170000001</c:v>
                </c:pt>
                <c:pt idx="64">
                  <c:v>1.0685268170000002</c:v>
                </c:pt>
                <c:pt idx="65">
                  <c:v>1.1693488170000002</c:v>
                </c:pt>
                <c:pt idx="66">
                  <c:v>1.2726958170000002</c:v>
                </c:pt>
                <c:pt idx="67">
                  <c:v>1.3762228170000002</c:v>
                </c:pt>
                <c:pt idx="68">
                  <c:v>1.4774728170000002</c:v>
                </c:pt>
                <c:pt idx="69">
                  <c:v>1.5741476170000002</c:v>
                </c:pt>
                <c:pt idx="70">
                  <c:v>1.6644510170000002</c:v>
                </c:pt>
                <c:pt idx="71">
                  <c:v>1.7474679170000003</c:v>
                </c:pt>
                <c:pt idx="72">
                  <c:v>1.8235326170000004</c:v>
                </c:pt>
                <c:pt idx="73">
                  <c:v>1.8945272170000003</c:v>
                </c:pt>
                <c:pt idx="74">
                  <c:v>1.9640421170000002</c:v>
                </c:pt>
                <c:pt idx="75">
                  <c:v>2.0373340170000001</c:v>
                </c:pt>
                <c:pt idx="76">
                  <c:v>2.1210259169999999</c:v>
                </c:pt>
                <c:pt idx="77">
                  <c:v>2.2225199170000001</c:v>
                </c:pt>
                <c:pt idx="78">
                  <c:v>2.3491339170000001</c:v>
                </c:pt>
                <c:pt idx="79">
                  <c:v>2.5070219169999999</c:v>
                </c:pt>
                <c:pt idx="80">
                  <c:v>2.6999959169999999</c:v>
                </c:pt>
                <c:pt idx="81">
                  <c:v>2.9284399169999999</c:v>
                </c:pt>
                <c:pt idx="82">
                  <c:v>3.1885129169999997</c:v>
                </c:pt>
                <c:pt idx="83">
                  <c:v>3.4718779169999996</c:v>
                </c:pt>
                <c:pt idx="84">
                  <c:v>3.7661659169999995</c:v>
                </c:pt>
                <c:pt idx="85">
                  <c:v>4.0563359169999993</c:v>
                </c:pt>
                <c:pt idx="86">
                  <c:v>4.3269029169999991</c:v>
                </c:pt>
                <c:pt idx="87">
                  <c:v>4.5648939169999991</c:v>
                </c:pt>
                <c:pt idx="88">
                  <c:v>4.7631809169999988</c:v>
                </c:pt>
                <c:pt idx="89">
                  <c:v>4.9236609169999985</c:v>
                </c:pt>
                <c:pt idx="90">
                  <c:v>5.0596409169999985</c:v>
                </c:pt>
                <c:pt idx="91">
                  <c:v>5.1968489169999987</c:v>
                </c:pt>
                <c:pt idx="92">
                  <c:v>5.3725659169999984</c:v>
                </c:pt>
                <c:pt idx="93">
                  <c:v>5.6327379169999983</c:v>
                </c:pt>
                <c:pt idx="94">
                  <c:v>6.0272169169999987</c:v>
                </c:pt>
                <c:pt idx="95">
                  <c:v>6.603621916999999</c:v>
                </c:pt>
                <c:pt idx="96">
                  <c:v>7.4006129169999992</c:v>
                </c:pt>
                <c:pt idx="97">
                  <c:v>8.4414029169999996</c:v>
                </c:pt>
                <c:pt idx="98">
                  <c:v>9.7283829169999994</c:v>
                </c:pt>
                <c:pt idx="99">
                  <c:v>11.239472916999999</c:v>
                </c:pt>
                <c:pt idx="100">
                  <c:v>12.926552916999999</c:v>
                </c:pt>
                <c:pt idx="101">
                  <c:v>14.716122916999998</c:v>
                </c:pt>
                <c:pt idx="102">
                  <c:v>16.511882916999998</c:v>
                </c:pt>
                <c:pt idx="103">
                  <c:v>18.198922916999997</c:v>
                </c:pt>
                <c:pt idx="104">
                  <c:v>19.648972916999998</c:v>
                </c:pt>
                <c:pt idx="105">
                  <c:v>20.726152916999997</c:v>
                </c:pt>
                <c:pt idx="106">
                  <c:v>21.292704916999998</c:v>
                </c:pt>
                <c:pt idx="107">
                  <c:v>21.292704916999998</c:v>
                </c:pt>
                <c:pt idx="108">
                  <c:v>21.292704916999998</c:v>
                </c:pt>
                <c:pt idx="109">
                  <c:v>21.292704916999998</c:v>
                </c:pt>
                <c:pt idx="110">
                  <c:v>21.292704916999998</c:v>
                </c:pt>
                <c:pt idx="111">
                  <c:v>21.292704916999998</c:v>
                </c:pt>
                <c:pt idx="112">
                  <c:v>21.292704916999998</c:v>
                </c:pt>
                <c:pt idx="113">
                  <c:v>21.292704916999998</c:v>
                </c:pt>
                <c:pt idx="114">
                  <c:v>21.292704916999998</c:v>
                </c:pt>
                <c:pt idx="115">
                  <c:v>21.292704916999998</c:v>
                </c:pt>
                <c:pt idx="116">
                  <c:v>21.292704916999998</c:v>
                </c:pt>
                <c:pt idx="117">
                  <c:v>21.292704916999998</c:v>
                </c:pt>
                <c:pt idx="118">
                  <c:v>21.292704916999998</c:v>
                </c:pt>
                <c:pt idx="119">
                  <c:v>21.292704916999998</c:v>
                </c:pt>
                <c:pt idx="120">
                  <c:v>21.292704916999998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8B0-194A-B3DA-5BE6C538EDB6}"/>
            </c:ext>
          </c:extLst>
        </c:ser>
        <c:ser>
          <c:idx val="3"/>
          <c:order val="3"/>
          <c:tx>
            <c:v>Fully Saturated (GD#1F)</c:v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'T2 (IE20000) '!$E$2:$E$122</c:f>
              <c:numCache>
                <c:formatCode>General</c:formatCode>
                <c:ptCount val="121"/>
              </c:numCache>
            </c:numRef>
          </c:xVal>
          <c:yVal>
            <c:numRef>
              <c:f>'T2 (IE20000) '!$G$2:$G$122</c:f>
              <c:numCache>
                <c:formatCode>General</c:formatCode>
                <c:ptCount val="1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8B0-194A-B3DA-5BE6C538E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887784"/>
        <c:axId val="438881904"/>
      </c:scatterChart>
      <c:valAx>
        <c:axId val="438888176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T2 (ms)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885040"/>
        <c:crosses val="autoZero"/>
        <c:crossBetween val="midCat"/>
      </c:valAx>
      <c:valAx>
        <c:axId val="4388850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Incremental Porosity (p.u)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888176"/>
        <c:crossesAt val="0.1"/>
        <c:crossBetween val="midCat"/>
      </c:valAx>
      <c:valAx>
        <c:axId val="438881904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Porosity (p.u)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887784"/>
        <c:crosses val="max"/>
        <c:crossBetween val="midCat"/>
      </c:valAx>
      <c:valAx>
        <c:axId val="438887784"/>
        <c:scaling>
          <c:logBase val="10"/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8881904"/>
        <c:crosses val="autoZero"/>
        <c:crossBetween val="midCat"/>
      </c:valAx>
      <c:spPr>
        <a:solidFill>
          <a:schemeClr val="bg1"/>
        </a:solidFill>
        <a:ln w="15875">
          <a:solidFill>
            <a:schemeClr val="tx1"/>
          </a:solidFill>
        </a:ln>
        <a:effectLst/>
      </c:spPr>
    </c:plotArea>
    <c:legend>
      <c:legendPos val="t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3639317390158945"/>
          <c:y val="0.16524390243902443"/>
          <c:w val="0.32058698982329809"/>
          <c:h val="0.11331348825299278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374650</xdr:colOff>
      <xdr:row>1</xdr:row>
      <xdr:rowOff>50800</xdr:rowOff>
    </xdr:from>
    <xdr:to>
      <xdr:col>16</xdr:col>
      <xdr:colOff>260350</xdr:colOff>
      <xdr:row>24</xdr:row>
      <xdr:rowOff>129124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A928DE-2CE7-9A44-B0CB-44770BC01BD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184150</xdr:colOff>
      <xdr:row>10</xdr:row>
      <xdr:rowOff>101600</xdr:rowOff>
    </xdr:from>
    <xdr:to>
      <xdr:col>17</xdr:col>
      <xdr:colOff>69850</xdr:colOff>
      <xdr:row>33</xdr:row>
      <xdr:rowOff>179924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AFD883-0049-B64D-BEB9-D785F823425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6350</xdr:colOff>
      <xdr:row>5</xdr:row>
      <xdr:rowOff>0</xdr:rowOff>
    </xdr:from>
    <xdr:to>
      <xdr:col>16</xdr:col>
      <xdr:colOff>768350</xdr:colOff>
      <xdr:row>28</xdr:row>
      <xdr:rowOff>78324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5FF8AAF-FF56-A44F-B30B-E795253B389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2"/>
  <sheetViews>
    <sheetView workbookViewId="0">
      <selection activeCell="R31" sqref="R31"/>
    </sheetView>
  </sheetViews>
  <sheetFormatPr baseColWidth="10" defaultColWidth="11.5" defaultRowHeight="15" x14ac:dyDescent="0.2"/>
  <sheetData>
    <row r="1" spans="1:7" x14ac:dyDescent="0.2">
      <c r="A1" s="1" t="s">
        <v>1</v>
      </c>
      <c r="B1" s="1"/>
      <c r="C1" s="1"/>
      <c r="E1" s="1" t="s">
        <v>0</v>
      </c>
      <c r="F1" s="1"/>
      <c r="G1" s="1"/>
    </row>
    <row r="2" spans="1:7" x14ac:dyDescent="0.2">
      <c r="A2">
        <v>0.1</v>
      </c>
      <c r="B2">
        <v>6.4245600000000002E-3</v>
      </c>
      <c r="C2">
        <f>B2</f>
        <v>6.4245600000000002E-3</v>
      </c>
      <c r="E2">
        <v>0.1</v>
      </c>
      <c r="F2">
        <v>2.1918199999999999E-2</v>
      </c>
      <c r="G2">
        <f>F2</f>
        <v>2.1918199999999999E-2</v>
      </c>
    </row>
    <row r="3" spans="1:7" x14ac:dyDescent="0.2">
      <c r="A3">
        <v>0.110069</v>
      </c>
      <c r="B3">
        <v>5.0676899999999997E-3</v>
      </c>
      <c r="C3">
        <f t="shared" ref="C3:C34" si="0">B3+C2</f>
        <v>1.1492249999999999E-2</v>
      </c>
      <c r="E3">
        <v>0.110069</v>
      </c>
      <c r="F3">
        <v>2.0265100000000001E-2</v>
      </c>
      <c r="G3">
        <f t="shared" ref="G3:G34" si="1">F3+G2</f>
        <v>4.21833E-2</v>
      </c>
    </row>
    <row r="4" spans="1:7" x14ac:dyDescent="0.2">
      <c r="A4">
        <v>0.121153</v>
      </c>
      <c r="B4">
        <v>3.1650799999999998E-3</v>
      </c>
      <c r="C4">
        <f t="shared" si="0"/>
        <v>1.465733E-2</v>
      </c>
      <c r="E4">
        <v>0.121153</v>
      </c>
      <c r="F4">
        <v>1.7575400000000001E-2</v>
      </c>
      <c r="G4">
        <f t="shared" si="1"/>
        <v>5.9758699999999998E-2</v>
      </c>
    </row>
    <row r="5" spans="1:7" x14ac:dyDescent="0.2">
      <c r="A5">
        <v>0.133352</v>
      </c>
      <c r="B5">
        <v>6.8375300000000005E-4</v>
      </c>
      <c r="C5">
        <f t="shared" si="0"/>
        <v>1.5341083E-2</v>
      </c>
      <c r="E5">
        <v>0.133352</v>
      </c>
      <c r="F5">
        <v>1.3788699999999999E-2</v>
      </c>
      <c r="G5">
        <f t="shared" si="1"/>
        <v>7.3547399999999999E-2</v>
      </c>
    </row>
    <row r="6" spans="1:7" x14ac:dyDescent="0.2">
      <c r="A6">
        <v>0.14677999999999999</v>
      </c>
      <c r="B6">
        <v>0</v>
      </c>
      <c r="C6">
        <f t="shared" si="0"/>
        <v>1.5341083E-2</v>
      </c>
      <c r="E6">
        <v>0.14677999999999999</v>
      </c>
      <c r="F6">
        <v>8.8834699999999992E-3</v>
      </c>
      <c r="G6">
        <f t="shared" si="1"/>
        <v>8.2430870000000003E-2</v>
      </c>
    </row>
    <row r="7" spans="1:7" x14ac:dyDescent="0.2">
      <c r="A7">
        <v>0.16156000000000001</v>
      </c>
      <c r="B7">
        <v>0</v>
      </c>
      <c r="C7">
        <f t="shared" si="0"/>
        <v>1.5341083E-2</v>
      </c>
      <c r="E7">
        <v>0.16156000000000001</v>
      </c>
      <c r="F7">
        <v>2.8823099999999999E-3</v>
      </c>
      <c r="G7">
        <f t="shared" si="1"/>
        <v>8.5313180000000002E-2</v>
      </c>
    </row>
    <row r="8" spans="1:7" x14ac:dyDescent="0.2">
      <c r="A8">
        <v>0.17782800000000001</v>
      </c>
      <c r="B8">
        <v>0</v>
      </c>
      <c r="C8">
        <f t="shared" si="0"/>
        <v>1.5341083E-2</v>
      </c>
      <c r="E8">
        <v>0.17782800000000001</v>
      </c>
      <c r="F8">
        <v>0</v>
      </c>
      <c r="G8">
        <f t="shared" si="1"/>
        <v>8.5313180000000002E-2</v>
      </c>
    </row>
    <row r="9" spans="1:7" x14ac:dyDescent="0.2">
      <c r="A9">
        <v>0.19573399999999999</v>
      </c>
      <c r="B9">
        <v>0</v>
      </c>
      <c r="C9">
        <f t="shared" si="0"/>
        <v>1.5341083E-2</v>
      </c>
      <c r="E9">
        <v>0.19573399999999999</v>
      </c>
      <c r="F9">
        <v>0</v>
      </c>
      <c r="G9">
        <f t="shared" si="1"/>
        <v>8.5313180000000002E-2</v>
      </c>
    </row>
    <row r="10" spans="1:7" x14ac:dyDescent="0.2">
      <c r="A10">
        <v>0.215443</v>
      </c>
      <c r="B10">
        <v>0</v>
      </c>
      <c r="C10">
        <f t="shared" si="0"/>
        <v>1.5341083E-2</v>
      </c>
      <c r="E10">
        <v>0.215443</v>
      </c>
      <c r="F10">
        <v>0</v>
      </c>
      <c r="G10">
        <f t="shared" si="1"/>
        <v>8.5313180000000002E-2</v>
      </c>
    </row>
    <row r="11" spans="1:7" x14ac:dyDescent="0.2">
      <c r="A11">
        <v>0.23713699999999999</v>
      </c>
      <c r="B11">
        <v>0</v>
      </c>
      <c r="C11">
        <f t="shared" si="0"/>
        <v>1.5341083E-2</v>
      </c>
      <c r="E11">
        <v>0.23713699999999999</v>
      </c>
      <c r="F11">
        <v>0</v>
      </c>
      <c r="G11">
        <f t="shared" si="1"/>
        <v>8.5313180000000002E-2</v>
      </c>
    </row>
    <row r="12" spans="1:7" x14ac:dyDescent="0.2">
      <c r="A12">
        <v>0.26101600000000003</v>
      </c>
      <c r="B12">
        <v>0</v>
      </c>
      <c r="C12">
        <f t="shared" si="0"/>
        <v>1.5341083E-2</v>
      </c>
      <c r="E12">
        <v>0.26101600000000003</v>
      </c>
      <c r="F12">
        <v>0</v>
      </c>
      <c r="G12">
        <f t="shared" si="1"/>
        <v>8.5313180000000002E-2</v>
      </c>
    </row>
    <row r="13" spans="1:7" x14ac:dyDescent="0.2">
      <c r="A13">
        <v>0.28729900000000003</v>
      </c>
      <c r="B13">
        <v>0</v>
      </c>
      <c r="C13">
        <f t="shared" si="0"/>
        <v>1.5341083E-2</v>
      </c>
      <c r="E13">
        <v>0.28729900000000003</v>
      </c>
      <c r="F13">
        <v>0</v>
      </c>
      <c r="G13">
        <f t="shared" si="1"/>
        <v>8.5313180000000002E-2</v>
      </c>
    </row>
    <row r="14" spans="1:7" x14ac:dyDescent="0.2">
      <c r="A14">
        <v>0.31622800000000001</v>
      </c>
      <c r="B14">
        <v>0</v>
      </c>
      <c r="C14">
        <f t="shared" si="0"/>
        <v>1.5341083E-2</v>
      </c>
      <c r="E14">
        <v>0.31622800000000001</v>
      </c>
      <c r="F14">
        <v>0</v>
      </c>
      <c r="G14">
        <f t="shared" si="1"/>
        <v>8.5313180000000002E-2</v>
      </c>
    </row>
    <row r="15" spans="1:7" x14ac:dyDescent="0.2">
      <c r="A15">
        <v>0.34806999999999999</v>
      </c>
      <c r="B15">
        <v>0</v>
      </c>
      <c r="C15">
        <f t="shared" si="0"/>
        <v>1.5341083E-2</v>
      </c>
      <c r="E15">
        <v>0.34806999999999999</v>
      </c>
      <c r="F15">
        <v>0</v>
      </c>
      <c r="G15">
        <f t="shared" si="1"/>
        <v>8.5313180000000002E-2</v>
      </c>
    </row>
    <row r="16" spans="1:7" x14ac:dyDescent="0.2">
      <c r="A16">
        <v>0.38311899999999999</v>
      </c>
      <c r="B16">
        <v>0</v>
      </c>
      <c r="C16">
        <f t="shared" si="0"/>
        <v>1.5341083E-2</v>
      </c>
      <c r="E16">
        <v>0.38311899999999999</v>
      </c>
      <c r="F16">
        <v>0</v>
      </c>
      <c r="G16">
        <f t="shared" si="1"/>
        <v>8.5313180000000002E-2</v>
      </c>
    </row>
    <row r="17" spans="1:7" x14ac:dyDescent="0.2">
      <c r="A17">
        <v>0.42169699999999999</v>
      </c>
      <c r="B17">
        <v>0</v>
      </c>
      <c r="C17">
        <f t="shared" si="0"/>
        <v>1.5341083E-2</v>
      </c>
      <c r="E17">
        <v>0.42169699999999999</v>
      </c>
      <c r="F17">
        <v>0</v>
      </c>
      <c r="G17">
        <f t="shared" si="1"/>
        <v>8.5313180000000002E-2</v>
      </c>
    </row>
    <row r="18" spans="1:7" x14ac:dyDescent="0.2">
      <c r="A18">
        <v>0.46415899999999999</v>
      </c>
      <c r="B18">
        <v>0</v>
      </c>
      <c r="C18">
        <f t="shared" si="0"/>
        <v>1.5341083E-2</v>
      </c>
      <c r="E18">
        <v>0.46415899999999999</v>
      </c>
      <c r="F18">
        <v>0</v>
      </c>
      <c r="G18">
        <f t="shared" si="1"/>
        <v>8.5313180000000002E-2</v>
      </c>
    </row>
    <row r="19" spans="1:7" x14ac:dyDescent="0.2">
      <c r="A19">
        <v>0.51089700000000005</v>
      </c>
      <c r="B19">
        <v>0</v>
      </c>
      <c r="C19">
        <f t="shared" si="0"/>
        <v>1.5341083E-2</v>
      </c>
      <c r="E19">
        <v>0.51089700000000005</v>
      </c>
      <c r="F19">
        <v>0</v>
      </c>
      <c r="G19">
        <f t="shared" si="1"/>
        <v>8.5313180000000002E-2</v>
      </c>
    </row>
    <row r="20" spans="1:7" x14ac:dyDescent="0.2">
      <c r="A20">
        <v>0.56234099999999998</v>
      </c>
      <c r="B20">
        <v>0</v>
      </c>
      <c r="C20">
        <f t="shared" si="0"/>
        <v>1.5341083E-2</v>
      </c>
      <c r="E20">
        <v>0.56234099999999998</v>
      </c>
      <c r="F20">
        <v>0</v>
      </c>
      <c r="G20">
        <f t="shared" si="1"/>
        <v>8.5313180000000002E-2</v>
      </c>
    </row>
    <row r="21" spans="1:7" x14ac:dyDescent="0.2">
      <c r="A21">
        <v>0.61896600000000002</v>
      </c>
      <c r="B21">
        <v>0</v>
      </c>
      <c r="C21">
        <f t="shared" si="0"/>
        <v>1.5341083E-2</v>
      </c>
      <c r="E21">
        <v>0.61896600000000002</v>
      </c>
      <c r="F21">
        <v>0</v>
      </c>
      <c r="G21">
        <f t="shared" si="1"/>
        <v>8.5313180000000002E-2</v>
      </c>
    </row>
    <row r="22" spans="1:7" x14ac:dyDescent="0.2">
      <c r="A22">
        <v>0.68129200000000001</v>
      </c>
      <c r="B22">
        <v>0</v>
      </c>
      <c r="C22">
        <f t="shared" si="0"/>
        <v>1.5341083E-2</v>
      </c>
      <c r="E22">
        <v>0.68129200000000001</v>
      </c>
      <c r="F22">
        <v>0</v>
      </c>
      <c r="G22">
        <f t="shared" si="1"/>
        <v>8.5313180000000002E-2</v>
      </c>
    </row>
    <row r="23" spans="1:7" x14ac:dyDescent="0.2">
      <c r="A23">
        <v>0.74989399999999995</v>
      </c>
      <c r="B23">
        <v>0</v>
      </c>
      <c r="C23">
        <f t="shared" si="0"/>
        <v>1.5341083E-2</v>
      </c>
      <c r="E23">
        <v>0.74989399999999995</v>
      </c>
      <c r="F23">
        <v>0</v>
      </c>
      <c r="G23">
        <f t="shared" si="1"/>
        <v>8.5313180000000002E-2</v>
      </c>
    </row>
    <row r="24" spans="1:7" x14ac:dyDescent="0.2">
      <c r="A24">
        <v>0.82540400000000003</v>
      </c>
      <c r="B24">
        <v>0</v>
      </c>
      <c r="C24">
        <f t="shared" si="0"/>
        <v>1.5341083E-2</v>
      </c>
      <c r="E24">
        <v>0.82540400000000003</v>
      </c>
      <c r="F24">
        <v>0</v>
      </c>
      <c r="G24">
        <f t="shared" si="1"/>
        <v>8.5313180000000002E-2</v>
      </c>
    </row>
    <row r="25" spans="1:7" x14ac:dyDescent="0.2">
      <c r="A25">
        <v>0.90851800000000005</v>
      </c>
      <c r="B25">
        <v>0</v>
      </c>
      <c r="C25">
        <f t="shared" si="0"/>
        <v>1.5341083E-2</v>
      </c>
      <c r="E25">
        <v>0.90851800000000005</v>
      </c>
      <c r="F25">
        <v>0</v>
      </c>
      <c r="G25">
        <f t="shared" si="1"/>
        <v>8.5313180000000002E-2</v>
      </c>
    </row>
    <row r="26" spans="1:7" x14ac:dyDescent="0.2">
      <c r="A26">
        <v>1</v>
      </c>
      <c r="B26">
        <v>0</v>
      </c>
      <c r="C26">
        <f t="shared" si="0"/>
        <v>1.5341083E-2</v>
      </c>
      <c r="E26">
        <v>1</v>
      </c>
      <c r="F26">
        <v>0</v>
      </c>
      <c r="G26">
        <f t="shared" si="1"/>
        <v>8.5313180000000002E-2</v>
      </c>
    </row>
    <row r="27" spans="1:7" x14ac:dyDescent="0.2">
      <c r="A27">
        <v>1.1006899999999999</v>
      </c>
      <c r="B27">
        <v>0</v>
      </c>
      <c r="C27">
        <f t="shared" si="0"/>
        <v>1.5341083E-2</v>
      </c>
      <c r="E27">
        <v>1.1006899999999999</v>
      </c>
      <c r="F27">
        <v>0</v>
      </c>
      <c r="G27">
        <f t="shared" si="1"/>
        <v>8.5313180000000002E-2</v>
      </c>
    </row>
    <row r="28" spans="1:7" x14ac:dyDescent="0.2">
      <c r="A28">
        <v>1.21153</v>
      </c>
      <c r="B28">
        <v>0</v>
      </c>
      <c r="C28">
        <f t="shared" si="0"/>
        <v>1.5341083E-2</v>
      </c>
      <c r="E28">
        <v>1.21153</v>
      </c>
      <c r="F28">
        <v>1.1306800000000001E-2</v>
      </c>
      <c r="G28">
        <f t="shared" si="1"/>
        <v>9.6619980000000008E-2</v>
      </c>
    </row>
    <row r="29" spans="1:7" x14ac:dyDescent="0.2">
      <c r="A29">
        <v>1.33352</v>
      </c>
      <c r="B29">
        <v>0</v>
      </c>
      <c r="C29">
        <f t="shared" si="0"/>
        <v>1.5341083E-2</v>
      </c>
      <c r="E29">
        <v>1.33352</v>
      </c>
      <c r="F29">
        <v>2.2354499999999999E-2</v>
      </c>
      <c r="G29">
        <f t="shared" si="1"/>
        <v>0.11897448000000001</v>
      </c>
    </row>
    <row r="30" spans="1:7" x14ac:dyDescent="0.2">
      <c r="A30">
        <v>1.4678</v>
      </c>
      <c r="B30">
        <v>0</v>
      </c>
      <c r="C30">
        <f t="shared" si="0"/>
        <v>1.5341083E-2</v>
      </c>
      <c r="E30">
        <v>1.4678</v>
      </c>
      <c r="F30">
        <v>3.0421199999999999E-2</v>
      </c>
      <c r="G30">
        <f t="shared" si="1"/>
        <v>0.14939568</v>
      </c>
    </row>
    <row r="31" spans="1:7" x14ac:dyDescent="0.2">
      <c r="A31">
        <v>1.6155999999999999</v>
      </c>
      <c r="B31">
        <v>1.3696400000000001E-3</v>
      </c>
      <c r="C31">
        <f t="shared" si="0"/>
        <v>1.6710723E-2</v>
      </c>
      <c r="E31">
        <v>1.6155999999999999</v>
      </c>
      <c r="F31">
        <v>3.4536600000000001E-2</v>
      </c>
      <c r="G31">
        <f t="shared" si="1"/>
        <v>0.18393228</v>
      </c>
    </row>
    <row r="32" spans="1:7" x14ac:dyDescent="0.2">
      <c r="A32">
        <v>1.7782800000000001</v>
      </c>
      <c r="B32">
        <v>7.2016199999999997E-3</v>
      </c>
      <c r="C32">
        <f t="shared" si="0"/>
        <v>2.3912342999999999E-2</v>
      </c>
      <c r="E32">
        <v>1.7782800000000001</v>
      </c>
      <c r="F32">
        <v>3.3844800000000001E-2</v>
      </c>
      <c r="G32">
        <f t="shared" si="1"/>
        <v>0.21777708000000001</v>
      </c>
    </row>
    <row r="33" spans="1:7" x14ac:dyDescent="0.2">
      <c r="A33">
        <v>1.9573400000000001</v>
      </c>
      <c r="B33">
        <v>1.16084E-2</v>
      </c>
      <c r="C33">
        <f t="shared" si="0"/>
        <v>3.5520743E-2</v>
      </c>
      <c r="E33">
        <v>1.9573400000000001</v>
      </c>
      <c r="F33">
        <v>2.76758E-2</v>
      </c>
      <c r="G33">
        <f t="shared" si="1"/>
        <v>0.24545288000000001</v>
      </c>
    </row>
    <row r="34" spans="1:7" x14ac:dyDescent="0.2">
      <c r="A34">
        <v>2.1544300000000001</v>
      </c>
      <c r="B34">
        <v>1.43678E-2</v>
      </c>
      <c r="C34">
        <f t="shared" si="0"/>
        <v>4.9888543E-2</v>
      </c>
      <c r="E34">
        <v>2.1544300000000001</v>
      </c>
      <c r="F34">
        <v>1.56156E-2</v>
      </c>
      <c r="G34">
        <f t="shared" si="1"/>
        <v>0.26106847999999999</v>
      </c>
    </row>
    <row r="35" spans="1:7" x14ac:dyDescent="0.2">
      <c r="A35">
        <v>2.3713700000000002</v>
      </c>
      <c r="B35">
        <v>1.5360199999999999E-2</v>
      </c>
      <c r="C35">
        <f t="shared" ref="C35:C66" si="2">B35+C34</f>
        <v>6.5248742999999998E-2</v>
      </c>
      <c r="E35">
        <v>2.3713700000000002</v>
      </c>
      <c r="F35">
        <v>0</v>
      </c>
      <c r="G35">
        <f t="shared" ref="G35:G66" si="3">F35+G34</f>
        <v>0.26106847999999999</v>
      </c>
    </row>
    <row r="36" spans="1:7" x14ac:dyDescent="0.2">
      <c r="A36">
        <v>2.61016</v>
      </c>
      <c r="B36">
        <v>1.45871E-2</v>
      </c>
      <c r="C36">
        <f t="shared" si="2"/>
        <v>7.9835843000000004E-2</v>
      </c>
      <c r="E36">
        <v>2.61016</v>
      </c>
      <c r="F36">
        <v>0</v>
      </c>
      <c r="G36">
        <f t="shared" si="3"/>
        <v>0.26106847999999999</v>
      </c>
    </row>
    <row r="37" spans="1:7" x14ac:dyDescent="0.2">
      <c r="A37">
        <v>2.8729900000000002</v>
      </c>
      <c r="B37">
        <v>1.21811E-2</v>
      </c>
      <c r="C37">
        <f t="shared" si="2"/>
        <v>9.2016943000000004E-2</v>
      </c>
      <c r="E37">
        <v>2.8729900000000002</v>
      </c>
      <c r="F37">
        <v>0</v>
      </c>
      <c r="G37">
        <f t="shared" si="3"/>
        <v>0.26106847999999999</v>
      </c>
    </row>
    <row r="38" spans="1:7" x14ac:dyDescent="0.2">
      <c r="A38">
        <v>3.16228</v>
      </c>
      <c r="B38">
        <v>8.4092300000000002E-3</v>
      </c>
      <c r="C38">
        <f t="shared" si="2"/>
        <v>0.10042617300000001</v>
      </c>
      <c r="E38">
        <v>3.16228</v>
      </c>
      <c r="F38">
        <v>0</v>
      </c>
      <c r="G38">
        <f t="shared" si="3"/>
        <v>0.26106847999999999</v>
      </c>
    </row>
    <row r="39" spans="1:7" x14ac:dyDescent="0.2">
      <c r="A39">
        <v>3.4807000000000001</v>
      </c>
      <c r="B39">
        <v>3.6634900000000001E-3</v>
      </c>
      <c r="C39">
        <f t="shared" si="2"/>
        <v>0.10408966300000001</v>
      </c>
      <c r="E39">
        <v>3.4807000000000001</v>
      </c>
      <c r="F39">
        <v>0</v>
      </c>
      <c r="G39">
        <f t="shared" si="3"/>
        <v>0.26106847999999999</v>
      </c>
    </row>
    <row r="40" spans="1:7" x14ac:dyDescent="0.2">
      <c r="A40">
        <v>3.8311899999999999</v>
      </c>
      <c r="B40">
        <v>0</v>
      </c>
      <c r="C40">
        <f t="shared" si="2"/>
        <v>0.10408966300000001</v>
      </c>
      <c r="E40">
        <v>3.8311899999999999</v>
      </c>
      <c r="F40">
        <v>0</v>
      </c>
      <c r="G40">
        <f t="shared" si="3"/>
        <v>0.26106847999999999</v>
      </c>
    </row>
    <row r="41" spans="1:7" x14ac:dyDescent="0.2">
      <c r="A41">
        <v>4.2169699999999999</v>
      </c>
      <c r="B41">
        <v>0</v>
      </c>
      <c r="C41">
        <f t="shared" si="2"/>
        <v>0.10408966300000001</v>
      </c>
      <c r="E41">
        <v>4.2169699999999999</v>
      </c>
      <c r="F41">
        <v>0</v>
      </c>
      <c r="G41">
        <f t="shared" si="3"/>
        <v>0.26106847999999999</v>
      </c>
    </row>
    <row r="42" spans="1:7" x14ac:dyDescent="0.2">
      <c r="A42">
        <v>4.6415899999999999</v>
      </c>
      <c r="B42">
        <v>0</v>
      </c>
      <c r="C42">
        <f t="shared" si="2"/>
        <v>0.10408966300000001</v>
      </c>
      <c r="E42">
        <v>4.6415899999999999</v>
      </c>
      <c r="F42">
        <v>0</v>
      </c>
      <c r="G42">
        <f t="shared" si="3"/>
        <v>0.26106847999999999</v>
      </c>
    </row>
    <row r="43" spans="1:7" x14ac:dyDescent="0.2">
      <c r="A43">
        <v>5.1089700000000002</v>
      </c>
      <c r="B43">
        <v>0</v>
      </c>
      <c r="C43">
        <f t="shared" si="2"/>
        <v>0.10408966300000001</v>
      </c>
      <c r="E43">
        <v>5.1089700000000002</v>
      </c>
      <c r="F43">
        <v>0</v>
      </c>
      <c r="G43">
        <f t="shared" si="3"/>
        <v>0.26106847999999999</v>
      </c>
    </row>
    <row r="44" spans="1:7" x14ac:dyDescent="0.2">
      <c r="A44">
        <v>5.6234099999999998</v>
      </c>
      <c r="B44">
        <v>0</v>
      </c>
      <c r="C44">
        <f t="shared" si="2"/>
        <v>0.10408966300000001</v>
      </c>
      <c r="E44">
        <v>5.6234099999999998</v>
      </c>
      <c r="F44">
        <v>0</v>
      </c>
      <c r="G44">
        <f t="shared" si="3"/>
        <v>0.26106847999999999</v>
      </c>
    </row>
    <row r="45" spans="1:7" x14ac:dyDescent="0.2">
      <c r="A45">
        <v>6.1896599999999999</v>
      </c>
      <c r="B45">
        <v>0</v>
      </c>
      <c r="C45">
        <f t="shared" si="2"/>
        <v>0.10408966300000001</v>
      </c>
      <c r="E45">
        <v>6.1896599999999999</v>
      </c>
      <c r="F45">
        <v>0</v>
      </c>
      <c r="G45">
        <f t="shared" si="3"/>
        <v>0.26106847999999999</v>
      </c>
    </row>
    <row r="46" spans="1:7" x14ac:dyDescent="0.2">
      <c r="A46">
        <v>6.8129200000000001</v>
      </c>
      <c r="B46">
        <v>0</v>
      </c>
      <c r="C46">
        <f t="shared" si="2"/>
        <v>0.10408966300000001</v>
      </c>
      <c r="E46">
        <v>6.8129200000000001</v>
      </c>
      <c r="F46">
        <v>0</v>
      </c>
      <c r="G46">
        <f t="shared" si="3"/>
        <v>0.26106847999999999</v>
      </c>
    </row>
    <row r="47" spans="1:7" x14ac:dyDescent="0.2">
      <c r="A47">
        <v>7.4989400000000002</v>
      </c>
      <c r="B47">
        <v>0</v>
      </c>
      <c r="C47">
        <f t="shared" si="2"/>
        <v>0.10408966300000001</v>
      </c>
      <c r="E47">
        <v>7.4989400000000002</v>
      </c>
      <c r="F47">
        <v>0</v>
      </c>
      <c r="G47">
        <f t="shared" si="3"/>
        <v>0.26106847999999999</v>
      </c>
    </row>
    <row r="48" spans="1:7" x14ac:dyDescent="0.2">
      <c r="A48">
        <v>8.2540399999999998</v>
      </c>
      <c r="B48">
        <v>1.9615700000000002E-3</v>
      </c>
      <c r="C48">
        <f t="shared" si="2"/>
        <v>0.10605123300000001</v>
      </c>
      <c r="E48">
        <v>8.2540399999999998</v>
      </c>
      <c r="F48">
        <v>0</v>
      </c>
      <c r="G48">
        <f t="shared" si="3"/>
        <v>0.26106847999999999</v>
      </c>
    </row>
    <row r="49" spans="1:7" x14ac:dyDescent="0.2">
      <c r="A49">
        <v>9.0851799999999994</v>
      </c>
      <c r="B49">
        <v>1.1500700000000001E-2</v>
      </c>
      <c r="C49">
        <f t="shared" si="2"/>
        <v>0.11755193300000001</v>
      </c>
      <c r="E49">
        <v>9.0851799999999994</v>
      </c>
      <c r="F49">
        <v>0</v>
      </c>
      <c r="G49">
        <f t="shared" si="3"/>
        <v>0.26106847999999999</v>
      </c>
    </row>
    <row r="50" spans="1:7" x14ac:dyDescent="0.2">
      <c r="A50">
        <v>10</v>
      </c>
      <c r="B50">
        <v>2.20606E-2</v>
      </c>
      <c r="C50">
        <f t="shared" si="2"/>
        <v>0.13961253300000001</v>
      </c>
      <c r="E50">
        <v>10</v>
      </c>
      <c r="F50">
        <v>0</v>
      </c>
      <c r="G50">
        <f t="shared" si="3"/>
        <v>0.26106847999999999</v>
      </c>
    </row>
    <row r="51" spans="1:7" x14ac:dyDescent="0.2">
      <c r="A51">
        <v>11.0069</v>
      </c>
      <c r="B51">
        <v>3.2786700000000002E-2</v>
      </c>
      <c r="C51">
        <f t="shared" si="2"/>
        <v>0.17239923300000001</v>
      </c>
      <c r="E51">
        <v>11.0069</v>
      </c>
      <c r="F51">
        <v>0</v>
      </c>
      <c r="G51">
        <f t="shared" si="3"/>
        <v>0.26106847999999999</v>
      </c>
    </row>
    <row r="52" spans="1:7" x14ac:dyDescent="0.2">
      <c r="A52">
        <v>12.1153</v>
      </c>
      <c r="B52">
        <v>4.2727800000000003E-2</v>
      </c>
      <c r="C52">
        <f t="shared" si="2"/>
        <v>0.21512703300000002</v>
      </c>
      <c r="E52">
        <v>12.1153</v>
      </c>
      <c r="F52">
        <v>0</v>
      </c>
      <c r="G52">
        <f t="shared" si="3"/>
        <v>0.26106847999999999</v>
      </c>
    </row>
    <row r="53" spans="1:7" x14ac:dyDescent="0.2">
      <c r="A53">
        <v>13.3352</v>
      </c>
      <c r="B53">
        <v>5.0927199999999999E-2</v>
      </c>
      <c r="C53">
        <f t="shared" si="2"/>
        <v>0.26605423300000003</v>
      </c>
      <c r="E53">
        <v>13.3352</v>
      </c>
      <c r="F53">
        <v>0</v>
      </c>
      <c r="G53">
        <f t="shared" si="3"/>
        <v>0.26106847999999999</v>
      </c>
    </row>
    <row r="54" spans="1:7" x14ac:dyDescent="0.2">
      <c r="A54">
        <v>14.678000000000001</v>
      </c>
      <c r="B54">
        <v>5.6528700000000001E-2</v>
      </c>
      <c r="C54">
        <f t="shared" si="2"/>
        <v>0.32258293300000002</v>
      </c>
      <c r="E54">
        <v>14.678000000000001</v>
      </c>
      <c r="F54">
        <v>1.39992E-2</v>
      </c>
      <c r="G54">
        <f t="shared" si="3"/>
        <v>0.27506767999999998</v>
      </c>
    </row>
    <row r="55" spans="1:7" x14ac:dyDescent="0.2">
      <c r="A55">
        <v>16.155999999999999</v>
      </c>
      <c r="B55">
        <v>5.8885699999999999E-2</v>
      </c>
      <c r="C55">
        <f t="shared" si="2"/>
        <v>0.381468633</v>
      </c>
      <c r="E55">
        <v>16.155999999999999</v>
      </c>
      <c r="F55">
        <v>5.09451E-2</v>
      </c>
      <c r="G55">
        <f t="shared" si="3"/>
        <v>0.32601278</v>
      </c>
    </row>
    <row r="56" spans="1:7" x14ac:dyDescent="0.2">
      <c r="A56">
        <v>17.782800000000002</v>
      </c>
      <c r="B56">
        <v>5.7661299999999999E-2</v>
      </c>
      <c r="C56">
        <f t="shared" si="2"/>
        <v>0.43912993300000003</v>
      </c>
      <c r="E56">
        <v>17.782800000000002</v>
      </c>
      <c r="F56">
        <v>7.8569200000000006E-2</v>
      </c>
      <c r="G56">
        <f t="shared" si="3"/>
        <v>0.40458198000000001</v>
      </c>
    </row>
    <row r="57" spans="1:7" x14ac:dyDescent="0.2">
      <c r="A57">
        <v>19.573399999999999</v>
      </c>
      <c r="B57">
        <v>5.29086E-2</v>
      </c>
      <c r="C57">
        <f t="shared" si="2"/>
        <v>0.492038533</v>
      </c>
      <c r="E57">
        <v>19.573399999999999</v>
      </c>
      <c r="F57">
        <v>9.5233100000000001E-2</v>
      </c>
      <c r="G57">
        <f t="shared" si="3"/>
        <v>0.49981508000000002</v>
      </c>
    </row>
    <row r="58" spans="1:7" x14ac:dyDescent="0.2">
      <c r="A58">
        <v>21.5443</v>
      </c>
      <c r="B58">
        <v>4.5116299999999998E-2</v>
      </c>
      <c r="C58">
        <f t="shared" si="2"/>
        <v>0.537154833</v>
      </c>
      <c r="E58">
        <v>21.5443</v>
      </c>
      <c r="F58">
        <v>0.10033599999999999</v>
      </c>
      <c r="G58">
        <f t="shared" si="3"/>
        <v>0.60015108000000006</v>
      </c>
    </row>
    <row r="59" spans="1:7" x14ac:dyDescent="0.2">
      <c r="A59">
        <v>23.713699999999999</v>
      </c>
      <c r="B59">
        <v>3.5209799999999999E-2</v>
      </c>
      <c r="C59">
        <f t="shared" si="2"/>
        <v>0.57236463299999996</v>
      </c>
      <c r="E59">
        <v>23.713699999999999</v>
      </c>
      <c r="F59">
        <v>9.4440999999999997E-2</v>
      </c>
      <c r="G59">
        <f t="shared" si="3"/>
        <v>0.69459208000000006</v>
      </c>
    </row>
    <row r="60" spans="1:7" x14ac:dyDescent="0.2">
      <c r="A60">
        <v>26.101600000000001</v>
      </c>
      <c r="B60">
        <v>2.4498300000000001E-2</v>
      </c>
      <c r="C60">
        <f t="shared" si="2"/>
        <v>0.59686293299999993</v>
      </c>
      <c r="E60">
        <v>26.101600000000001</v>
      </c>
      <c r="F60">
        <v>7.9283199999999998E-2</v>
      </c>
      <c r="G60">
        <f t="shared" si="3"/>
        <v>0.77387528000000005</v>
      </c>
    </row>
    <row r="61" spans="1:7" x14ac:dyDescent="0.2">
      <c r="A61">
        <v>28.729900000000001</v>
      </c>
      <c r="B61">
        <v>1.4566900000000001E-2</v>
      </c>
      <c r="C61">
        <f t="shared" si="2"/>
        <v>0.61142983299999998</v>
      </c>
      <c r="E61">
        <v>28.729900000000001</v>
      </c>
      <c r="F61">
        <v>5.7649699999999998E-2</v>
      </c>
      <c r="G61">
        <f t="shared" si="3"/>
        <v>0.83152498000000008</v>
      </c>
    </row>
    <row r="62" spans="1:7" x14ac:dyDescent="0.2">
      <c r="A62">
        <v>31.622800000000002</v>
      </c>
      <c r="B62">
        <v>7.1180999999999996E-3</v>
      </c>
      <c r="C62">
        <f t="shared" si="2"/>
        <v>0.61854793299999999</v>
      </c>
      <c r="E62">
        <v>31.622800000000002</v>
      </c>
      <c r="F62">
        <v>3.3126700000000002E-2</v>
      </c>
      <c r="G62">
        <f t="shared" si="3"/>
        <v>0.86465168000000003</v>
      </c>
    </row>
    <row r="63" spans="1:7" x14ac:dyDescent="0.2">
      <c r="A63">
        <v>34.807000000000002</v>
      </c>
      <c r="B63">
        <v>3.77356E-3</v>
      </c>
      <c r="C63">
        <f t="shared" si="2"/>
        <v>0.62232149299999995</v>
      </c>
      <c r="E63">
        <v>34.807000000000002</v>
      </c>
      <c r="F63">
        <v>9.7298200000000001E-3</v>
      </c>
      <c r="G63">
        <f t="shared" si="3"/>
        <v>0.87438150000000003</v>
      </c>
    </row>
    <row r="64" spans="1:7" x14ac:dyDescent="0.2">
      <c r="A64">
        <v>38.311900000000001</v>
      </c>
      <c r="B64">
        <v>5.8539200000000003E-3</v>
      </c>
      <c r="C64">
        <f t="shared" si="2"/>
        <v>0.6281754129999999</v>
      </c>
      <c r="E64">
        <v>38.311900000000001</v>
      </c>
      <c r="F64">
        <v>0</v>
      </c>
      <c r="G64">
        <f t="shared" si="3"/>
        <v>0.87438150000000003</v>
      </c>
    </row>
    <row r="65" spans="1:7" x14ac:dyDescent="0.2">
      <c r="A65">
        <v>42.169699999999999</v>
      </c>
      <c r="B65">
        <v>1.41653E-2</v>
      </c>
      <c r="C65">
        <f t="shared" si="2"/>
        <v>0.64234071299999995</v>
      </c>
      <c r="E65">
        <v>42.169699999999999</v>
      </c>
      <c r="F65">
        <v>0</v>
      </c>
      <c r="G65">
        <f t="shared" si="3"/>
        <v>0.87438150000000003</v>
      </c>
    </row>
    <row r="66" spans="1:7" x14ac:dyDescent="0.2">
      <c r="A66">
        <v>46.415900000000001</v>
      </c>
      <c r="B66">
        <v>2.8818799999999999E-2</v>
      </c>
      <c r="C66">
        <f t="shared" si="2"/>
        <v>0.67115951299999999</v>
      </c>
      <c r="E66">
        <v>46.415900000000001</v>
      </c>
      <c r="F66">
        <v>0</v>
      </c>
      <c r="G66">
        <f t="shared" si="3"/>
        <v>0.87438150000000003</v>
      </c>
    </row>
    <row r="67" spans="1:7" x14ac:dyDescent="0.2">
      <c r="A67">
        <v>51.089700000000001</v>
      </c>
      <c r="B67">
        <v>4.9120200000000003E-2</v>
      </c>
      <c r="C67">
        <f t="shared" ref="C67:C98" si="4">B67+C66</f>
        <v>0.72027971300000004</v>
      </c>
      <c r="E67">
        <v>51.089700000000001</v>
      </c>
      <c r="F67">
        <v>0</v>
      </c>
      <c r="G67">
        <f t="shared" ref="G67:G98" si="5">F67+G66</f>
        <v>0.87438150000000003</v>
      </c>
    </row>
    <row r="68" spans="1:7" x14ac:dyDescent="0.2">
      <c r="A68">
        <v>56.234099999999998</v>
      </c>
      <c r="B68">
        <v>7.35513E-2</v>
      </c>
      <c r="C68">
        <f t="shared" si="4"/>
        <v>0.79383101300000003</v>
      </c>
      <c r="E68">
        <v>56.234099999999998</v>
      </c>
      <c r="F68">
        <v>2.1185300000000001E-2</v>
      </c>
      <c r="G68">
        <f t="shared" si="5"/>
        <v>0.8955668</v>
      </c>
    </row>
    <row r="69" spans="1:7" x14ac:dyDescent="0.2">
      <c r="A69">
        <v>61.896599999999999</v>
      </c>
      <c r="B69">
        <v>9.98666E-2</v>
      </c>
      <c r="C69">
        <f t="shared" si="4"/>
        <v>0.89369761300000006</v>
      </c>
      <c r="E69">
        <v>61.896599999999999</v>
      </c>
      <c r="F69">
        <v>5.5225200000000002E-2</v>
      </c>
      <c r="G69">
        <f t="shared" si="5"/>
        <v>0.95079199999999997</v>
      </c>
    </row>
    <row r="70" spans="1:7" x14ac:dyDescent="0.2">
      <c r="A70">
        <v>68.129199999999997</v>
      </c>
      <c r="B70">
        <v>0.125309</v>
      </c>
      <c r="C70">
        <f t="shared" si="4"/>
        <v>1.0190066130000002</v>
      </c>
      <c r="E70">
        <v>68.129199999999997</v>
      </c>
      <c r="F70">
        <v>9.47736E-2</v>
      </c>
      <c r="G70">
        <f t="shared" si="5"/>
        <v>1.0455656</v>
      </c>
    </row>
    <row r="71" spans="1:7" x14ac:dyDescent="0.2">
      <c r="A71">
        <v>74.989400000000003</v>
      </c>
      <c r="B71">
        <v>0.14693500000000001</v>
      </c>
      <c r="C71">
        <f t="shared" si="4"/>
        <v>1.1659416130000002</v>
      </c>
      <c r="E71">
        <v>74.989400000000003</v>
      </c>
      <c r="F71">
        <v>0.13510900000000001</v>
      </c>
      <c r="G71">
        <f t="shared" si="5"/>
        <v>1.1806745999999999</v>
      </c>
    </row>
    <row r="72" spans="1:7" x14ac:dyDescent="0.2">
      <c r="A72">
        <v>82.540400000000005</v>
      </c>
      <c r="B72">
        <v>0.16200500000000001</v>
      </c>
      <c r="C72">
        <f t="shared" si="4"/>
        <v>1.3279466130000002</v>
      </c>
      <c r="E72">
        <v>82.540400000000005</v>
      </c>
      <c r="F72">
        <v>0.17113400000000001</v>
      </c>
      <c r="G72">
        <f t="shared" si="5"/>
        <v>1.3518086</v>
      </c>
    </row>
    <row r="73" spans="1:7" x14ac:dyDescent="0.2">
      <c r="A73">
        <v>90.851799999999997</v>
      </c>
      <c r="B73">
        <v>0.16839799999999999</v>
      </c>
      <c r="C73">
        <f t="shared" si="4"/>
        <v>1.4963446130000002</v>
      </c>
      <c r="E73">
        <v>90.851799999999997</v>
      </c>
      <c r="F73">
        <v>0.19811000000000001</v>
      </c>
      <c r="G73">
        <f t="shared" si="5"/>
        <v>1.5499186</v>
      </c>
    </row>
    <row r="74" spans="1:7" x14ac:dyDescent="0.2">
      <c r="A74">
        <v>100</v>
      </c>
      <c r="B74">
        <v>0.164969</v>
      </c>
      <c r="C74">
        <f t="shared" si="4"/>
        <v>1.6613136130000001</v>
      </c>
      <c r="E74">
        <v>100</v>
      </c>
      <c r="F74">
        <v>0.21238499999999999</v>
      </c>
      <c r="G74">
        <f t="shared" si="5"/>
        <v>1.7623036000000001</v>
      </c>
    </row>
    <row r="75" spans="1:7" x14ac:dyDescent="0.2">
      <c r="A75">
        <v>110.069</v>
      </c>
      <c r="B75">
        <v>0.15179200000000001</v>
      </c>
      <c r="C75">
        <f t="shared" si="4"/>
        <v>1.8131056130000001</v>
      </c>
      <c r="E75">
        <v>110.069</v>
      </c>
      <c r="F75">
        <v>0.211979</v>
      </c>
      <c r="G75">
        <f t="shared" si="5"/>
        <v>1.9742826</v>
      </c>
    </row>
    <row r="76" spans="1:7" x14ac:dyDescent="0.2">
      <c r="A76">
        <v>121.15300000000001</v>
      </c>
      <c r="B76">
        <v>0.13023199999999999</v>
      </c>
      <c r="C76">
        <f t="shared" si="4"/>
        <v>1.943337613</v>
      </c>
      <c r="E76">
        <v>121.15300000000001</v>
      </c>
      <c r="F76">
        <v>0.19692599999999999</v>
      </c>
      <c r="G76">
        <f t="shared" si="5"/>
        <v>2.1712085999999999</v>
      </c>
    </row>
    <row r="77" spans="1:7" x14ac:dyDescent="0.2">
      <c r="A77">
        <v>133.352</v>
      </c>
      <c r="B77">
        <v>0.102828</v>
      </c>
      <c r="C77">
        <f t="shared" si="4"/>
        <v>2.0461656129999999</v>
      </c>
      <c r="E77">
        <v>133.352</v>
      </c>
      <c r="F77">
        <v>0.16930600000000001</v>
      </c>
      <c r="G77">
        <f t="shared" si="5"/>
        <v>2.3405146000000001</v>
      </c>
    </row>
    <row r="78" spans="1:7" x14ac:dyDescent="0.2">
      <c r="A78">
        <v>146.78</v>
      </c>
      <c r="B78">
        <v>7.2995299999999999E-2</v>
      </c>
      <c r="C78">
        <f t="shared" si="4"/>
        <v>2.119160913</v>
      </c>
      <c r="E78">
        <v>146.78</v>
      </c>
      <c r="F78">
        <v>0.13294600000000001</v>
      </c>
      <c r="G78">
        <f t="shared" si="5"/>
        <v>2.4734606000000001</v>
      </c>
    </row>
    <row r="79" spans="1:7" x14ac:dyDescent="0.2">
      <c r="A79">
        <v>161.56</v>
      </c>
      <c r="B79">
        <v>4.4594300000000003E-2</v>
      </c>
      <c r="C79">
        <f t="shared" si="4"/>
        <v>2.163755213</v>
      </c>
      <c r="E79">
        <v>161.56</v>
      </c>
      <c r="F79">
        <v>9.2878699999999995E-2</v>
      </c>
      <c r="G79">
        <f t="shared" si="5"/>
        <v>2.5663393000000001</v>
      </c>
    </row>
    <row r="80" spans="1:7" x14ac:dyDescent="0.2">
      <c r="A80">
        <v>177.828</v>
      </c>
      <c r="B80">
        <v>2.1451399999999999E-2</v>
      </c>
      <c r="C80">
        <f t="shared" si="4"/>
        <v>2.1852066130000001</v>
      </c>
      <c r="E80">
        <v>177.828</v>
      </c>
      <c r="F80">
        <v>5.4633399999999999E-2</v>
      </c>
      <c r="G80">
        <f t="shared" si="5"/>
        <v>2.6209727000000003</v>
      </c>
    </row>
    <row r="81" spans="1:7" x14ac:dyDescent="0.2">
      <c r="A81">
        <v>195.73400000000001</v>
      </c>
      <c r="B81">
        <v>6.8934399999999998E-3</v>
      </c>
      <c r="C81">
        <f t="shared" si="4"/>
        <v>2.1921000529999999</v>
      </c>
      <c r="E81">
        <v>195.73400000000001</v>
      </c>
      <c r="F81">
        <v>2.3503E-2</v>
      </c>
      <c r="G81">
        <f t="shared" si="5"/>
        <v>2.6444757000000001</v>
      </c>
    </row>
    <row r="82" spans="1:7" x14ac:dyDescent="0.2">
      <c r="A82">
        <v>215.44399999999999</v>
      </c>
      <c r="B82">
        <v>3.3832799999999998E-3</v>
      </c>
      <c r="C82">
        <f t="shared" si="4"/>
        <v>2.1954833329999999</v>
      </c>
      <c r="E82">
        <v>215.44399999999999</v>
      </c>
      <c r="F82">
        <v>3.9006000000000002E-3</v>
      </c>
      <c r="G82">
        <f t="shared" si="5"/>
        <v>2.6483763000000002</v>
      </c>
    </row>
    <row r="83" spans="1:7" x14ac:dyDescent="0.2">
      <c r="A83">
        <v>237.137</v>
      </c>
      <c r="B83">
        <v>1.22909E-2</v>
      </c>
      <c r="C83">
        <f t="shared" si="4"/>
        <v>2.2077742329999999</v>
      </c>
      <c r="E83">
        <v>237.137</v>
      </c>
      <c r="F83">
        <v>0</v>
      </c>
      <c r="G83">
        <f t="shared" si="5"/>
        <v>2.6483763000000002</v>
      </c>
    </row>
    <row r="84" spans="1:7" x14ac:dyDescent="0.2">
      <c r="A84">
        <v>261.01600000000002</v>
      </c>
      <c r="B84">
        <v>3.3822999999999999E-2</v>
      </c>
      <c r="C84">
        <f t="shared" si="4"/>
        <v>2.2415972329999998</v>
      </c>
      <c r="E84">
        <v>261.01600000000002</v>
      </c>
      <c r="F84">
        <v>1.001E-2</v>
      </c>
      <c r="G84">
        <f t="shared" si="5"/>
        <v>2.6583863000000001</v>
      </c>
    </row>
    <row r="85" spans="1:7" x14ac:dyDescent="0.2">
      <c r="A85">
        <v>287.29899999999998</v>
      </c>
      <c r="B85">
        <v>6.7094399999999998E-2</v>
      </c>
      <c r="C85">
        <f t="shared" si="4"/>
        <v>2.3086916329999996</v>
      </c>
      <c r="E85">
        <v>287.29899999999998</v>
      </c>
      <c r="F85">
        <v>3.7135000000000001E-2</v>
      </c>
      <c r="G85">
        <f t="shared" si="5"/>
        <v>2.6955213000000002</v>
      </c>
    </row>
    <row r="86" spans="1:7" x14ac:dyDescent="0.2">
      <c r="A86">
        <v>316.22800000000001</v>
      </c>
      <c r="B86">
        <v>0.110318</v>
      </c>
      <c r="C86">
        <f t="shared" si="4"/>
        <v>2.4190096329999995</v>
      </c>
      <c r="E86">
        <v>316.22800000000001</v>
      </c>
      <c r="F86">
        <v>7.8785800000000003E-2</v>
      </c>
      <c r="G86">
        <f t="shared" si="5"/>
        <v>2.7743071000000001</v>
      </c>
    </row>
    <row r="87" spans="1:7" x14ac:dyDescent="0.2">
      <c r="A87">
        <v>348.07</v>
      </c>
      <c r="B87">
        <v>0.16106400000000001</v>
      </c>
      <c r="C87">
        <f t="shared" si="4"/>
        <v>2.5800736329999996</v>
      </c>
      <c r="E87">
        <v>348.07</v>
      </c>
      <c r="F87">
        <v>0.13237299999999999</v>
      </c>
      <c r="G87">
        <f t="shared" si="5"/>
        <v>2.9066801</v>
      </c>
    </row>
    <row r="88" spans="1:7" x14ac:dyDescent="0.2">
      <c r="A88">
        <v>383.11900000000003</v>
      </c>
      <c r="B88">
        <v>0.21654100000000001</v>
      </c>
      <c r="C88">
        <f t="shared" si="4"/>
        <v>2.7966146329999995</v>
      </c>
      <c r="E88">
        <v>383.11900000000003</v>
      </c>
      <c r="F88">
        <v>0.19458800000000001</v>
      </c>
      <c r="G88">
        <f t="shared" si="5"/>
        <v>3.1012681</v>
      </c>
    </row>
    <row r="89" spans="1:7" x14ac:dyDescent="0.2">
      <c r="A89">
        <v>421.697</v>
      </c>
      <c r="B89">
        <v>0.273868</v>
      </c>
      <c r="C89">
        <f t="shared" si="4"/>
        <v>3.0704826329999992</v>
      </c>
      <c r="E89">
        <v>421.697</v>
      </c>
      <c r="F89">
        <v>0.26178400000000002</v>
      </c>
      <c r="G89">
        <f t="shared" si="5"/>
        <v>3.3630521</v>
      </c>
    </row>
    <row r="90" spans="1:7" x14ac:dyDescent="0.2">
      <c r="A90">
        <v>464.15899999999999</v>
      </c>
      <c r="B90">
        <v>0.33030900000000002</v>
      </c>
      <c r="C90">
        <f t="shared" si="4"/>
        <v>3.4007916329999994</v>
      </c>
      <c r="E90">
        <v>464.15899999999999</v>
      </c>
      <c r="F90">
        <v>0.330322</v>
      </c>
      <c r="G90">
        <f t="shared" si="5"/>
        <v>3.6933740999999998</v>
      </c>
    </row>
    <row r="91" spans="1:7" x14ac:dyDescent="0.2">
      <c r="A91">
        <v>510.89699999999999</v>
      </c>
      <c r="B91">
        <v>0.38344899999999998</v>
      </c>
      <c r="C91">
        <f t="shared" si="4"/>
        <v>3.7842406329999996</v>
      </c>
      <c r="E91">
        <v>510.89699999999999</v>
      </c>
      <c r="F91">
        <v>0.39685300000000001</v>
      </c>
      <c r="G91">
        <f t="shared" si="5"/>
        <v>4.0902270999999999</v>
      </c>
    </row>
    <row r="92" spans="1:7" x14ac:dyDescent="0.2">
      <c r="A92">
        <v>562.34100000000001</v>
      </c>
      <c r="B92">
        <v>0.43130299999999999</v>
      </c>
      <c r="C92">
        <f t="shared" si="4"/>
        <v>4.2155436329999993</v>
      </c>
      <c r="E92">
        <v>562.34100000000001</v>
      </c>
      <c r="F92">
        <v>0.45850099999999999</v>
      </c>
      <c r="G92">
        <f t="shared" si="5"/>
        <v>4.5487280999999999</v>
      </c>
    </row>
    <row r="93" spans="1:7" x14ac:dyDescent="0.2">
      <c r="A93">
        <v>618.96600000000001</v>
      </c>
      <c r="B93">
        <v>0.47238000000000002</v>
      </c>
      <c r="C93">
        <f t="shared" si="4"/>
        <v>4.6879236329999996</v>
      </c>
      <c r="E93">
        <v>618.96600000000001</v>
      </c>
      <c r="F93">
        <v>0.51299799999999995</v>
      </c>
      <c r="G93">
        <f t="shared" si="5"/>
        <v>5.0617260999999996</v>
      </c>
    </row>
    <row r="94" spans="1:7" x14ac:dyDescent="0.2">
      <c r="A94">
        <v>681.29200000000003</v>
      </c>
      <c r="B94">
        <v>0.50568299999999999</v>
      </c>
      <c r="C94">
        <f t="shared" si="4"/>
        <v>5.1936066329999999</v>
      </c>
      <c r="E94">
        <v>681.29200000000003</v>
      </c>
      <c r="F94">
        <v>0.55869899999999995</v>
      </c>
      <c r="G94">
        <f t="shared" si="5"/>
        <v>5.6204250999999994</v>
      </c>
    </row>
    <row r="95" spans="1:7" x14ac:dyDescent="0.2">
      <c r="A95">
        <v>749.89400000000001</v>
      </c>
      <c r="B95">
        <v>0.53068899999999997</v>
      </c>
      <c r="C95">
        <f t="shared" si="4"/>
        <v>5.7242956329999997</v>
      </c>
      <c r="E95">
        <v>749.89400000000001</v>
      </c>
      <c r="F95">
        <v>0.59459399999999996</v>
      </c>
      <c r="G95">
        <f t="shared" si="5"/>
        <v>6.2150190999999992</v>
      </c>
    </row>
    <row r="96" spans="1:7" x14ac:dyDescent="0.2">
      <c r="A96">
        <v>825.404</v>
      </c>
      <c r="B96">
        <v>0.54727999999999999</v>
      </c>
      <c r="C96">
        <f t="shared" si="4"/>
        <v>6.2715756329999994</v>
      </c>
      <c r="E96">
        <v>825.404</v>
      </c>
      <c r="F96">
        <v>0.62023200000000001</v>
      </c>
      <c r="G96">
        <f t="shared" si="5"/>
        <v>6.8352510999999989</v>
      </c>
    </row>
    <row r="97" spans="1:7" x14ac:dyDescent="0.2">
      <c r="A97">
        <v>908.51800000000003</v>
      </c>
      <c r="B97">
        <v>0.55568200000000001</v>
      </c>
      <c r="C97">
        <f t="shared" si="4"/>
        <v>6.8272576329999994</v>
      </c>
      <c r="E97">
        <v>908.51800000000003</v>
      </c>
      <c r="F97">
        <v>0.63564900000000002</v>
      </c>
      <c r="G97">
        <f t="shared" si="5"/>
        <v>7.4709000999999988</v>
      </c>
    </row>
    <row r="98" spans="1:7" x14ac:dyDescent="0.2">
      <c r="A98">
        <v>1000</v>
      </c>
      <c r="B98">
        <v>0.55638500000000002</v>
      </c>
      <c r="C98">
        <f t="shared" si="4"/>
        <v>7.3836426329999991</v>
      </c>
      <c r="E98">
        <v>1000</v>
      </c>
      <c r="F98">
        <v>0.64126300000000003</v>
      </c>
      <c r="G98">
        <f t="shared" si="5"/>
        <v>8.1121630999999983</v>
      </c>
    </row>
    <row r="99" spans="1:7" x14ac:dyDescent="0.2">
      <c r="A99">
        <v>1100.69</v>
      </c>
      <c r="B99">
        <v>0.55007300000000003</v>
      </c>
      <c r="C99">
        <f t="shared" ref="C99:C130" si="6">B99+C98</f>
        <v>7.9337156329999994</v>
      </c>
      <c r="E99">
        <v>1100.69</v>
      </c>
      <c r="F99">
        <v>0.63779300000000005</v>
      </c>
      <c r="G99">
        <f t="shared" ref="G99:G130" si="7">F99+G98</f>
        <v>8.7499560999999986</v>
      </c>
    </row>
    <row r="100" spans="1:7" x14ac:dyDescent="0.2">
      <c r="A100">
        <v>1211.53</v>
      </c>
      <c r="B100">
        <v>0.53754999999999997</v>
      </c>
      <c r="C100">
        <f t="shared" si="6"/>
        <v>8.4712656329999998</v>
      </c>
      <c r="E100">
        <v>1211.53</v>
      </c>
      <c r="F100">
        <v>0.62615299999999996</v>
      </c>
      <c r="G100">
        <f t="shared" si="7"/>
        <v>9.376109099999999</v>
      </c>
    </row>
    <row r="101" spans="1:7" x14ac:dyDescent="0.2">
      <c r="A101">
        <v>1333.52</v>
      </c>
      <c r="B101">
        <v>0.51968300000000001</v>
      </c>
      <c r="C101">
        <f t="shared" si="6"/>
        <v>8.9909486330000004</v>
      </c>
      <c r="E101">
        <v>1333.52</v>
      </c>
      <c r="F101">
        <v>0.60737099999999999</v>
      </c>
      <c r="G101">
        <f t="shared" si="7"/>
        <v>9.9834800999999995</v>
      </c>
    </row>
    <row r="102" spans="1:7" x14ac:dyDescent="0.2">
      <c r="A102">
        <v>1467.8</v>
      </c>
      <c r="B102">
        <v>0.49736200000000003</v>
      </c>
      <c r="C102">
        <f t="shared" si="6"/>
        <v>9.4883106330000011</v>
      </c>
      <c r="E102">
        <v>1467.8</v>
      </c>
      <c r="F102">
        <v>0.58254099999999998</v>
      </c>
      <c r="G102">
        <f t="shared" si="7"/>
        <v>10.5660211</v>
      </c>
    </row>
    <row r="103" spans="1:7" x14ac:dyDescent="0.2">
      <c r="A103">
        <v>1615.6</v>
      </c>
      <c r="B103">
        <v>0.47145199999999998</v>
      </c>
      <c r="C103">
        <f t="shared" si="6"/>
        <v>9.9597626330000004</v>
      </c>
      <c r="E103">
        <v>1615.6</v>
      </c>
      <c r="F103">
        <v>0.55274599999999996</v>
      </c>
      <c r="G103">
        <f t="shared" si="7"/>
        <v>11.118767099999999</v>
      </c>
    </row>
    <row r="104" spans="1:7" x14ac:dyDescent="0.2">
      <c r="A104">
        <v>1778.28</v>
      </c>
      <c r="B104">
        <v>0.442772</v>
      </c>
      <c r="C104">
        <f t="shared" si="6"/>
        <v>10.402534633</v>
      </c>
      <c r="E104">
        <v>1778.28</v>
      </c>
      <c r="F104">
        <v>0.51902700000000002</v>
      </c>
      <c r="G104">
        <f t="shared" si="7"/>
        <v>11.637794099999999</v>
      </c>
    </row>
    <row r="105" spans="1:7" x14ac:dyDescent="0.2">
      <c r="A105">
        <v>1957.34</v>
      </c>
      <c r="B105">
        <v>0.412076</v>
      </c>
      <c r="C105">
        <f t="shared" si="6"/>
        <v>10.814610633000001</v>
      </c>
      <c r="E105">
        <v>1957.34</v>
      </c>
      <c r="F105">
        <v>0.48236200000000001</v>
      </c>
      <c r="G105">
        <f t="shared" si="7"/>
        <v>12.120156099999999</v>
      </c>
    </row>
    <row r="106" spans="1:7" x14ac:dyDescent="0.2">
      <c r="A106">
        <v>2154.44</v>
      </c>
      <c r="B106">
        <v>0.38003900000000002</v>
      </c>
      <c r="C106">
        <f t="shared" si="6"/>
        <v>11.194649633000001</v>
      </c>
      <c r="E106">
        <v>2154.44</v>
      </c>
      <c r="F106">
        <v>0.443633</v>
      </c>
      <c r="G106">
        <f t="shared" si="7"/>
        <v>12.563789099999999</v>
      </c>
    </row>
    <row r="107" spans="1:7" x14ac:dyDescent="0.2">
      <c r="A107">
        <v>2371.37</v>
      </c>
      <c r="B107">
        <v>0.34725099999999998</v>
      </c>
      <c r="C107">
        <f t="shared" si="6"/>
        <v>11.541900633000001</v>
      </c>
      <c r="E107">
        <v>2371.37</v>
      </c>
      <c r="F107">
        <v>0.40361900000000001</v>
      </c>
      <c r="G107">
        <f t="shared" si="7"/>
        <v>12.9674081</v>
      </c>
    </row>
    <row r="108" spans="1:7" x14ac:dyDescent="0.2">
      <c r="A108">
        <v>2610.16</v>
      </c>
      <c r="B108">
        <v>0.31422699999999998</v>
      </c>
      <c r="C108">
        <f t="shared" si="6"/>
        <v>11.856127633000002</v>
      </c>
      <c r="E108">
        <v>2610.16</v>
      </c>
      <c r="F108">
        <v>0.36301</v>
      </c>
      <c r="G108">
        <f t="shared" si="7"/>
        <v>13.330418099999999</v>
      </c>
    </row>
    <row r="109" spans="1:7" x14ac:dyDescent="0.2">
      <c r="A109">
        <v>2872.99</v>
      </c>
      <c r="B109">
        <v>0.281389</v>
      </c>
      <c r="C109">
        <f t="shared" si="6"/>
        <v>12.137516633000002</v>
      </c>
      <c r="E109">
        <v>2872.99</v>
      </c>
      <c r="F109">
        <v>0.32237500000000002</v>
      </c>
      <c r="G109">
        <f t="shared" si="7"/>
        <v>13.652793099999998</v>
      </c>
    </row>
    <row r="110" spans="1:7" x14ac:dyDescent="0.2">
      <c r="A110">
        <v>3162.28</v>
      </c>
      <c r="B110">
        <v>0.24909400000000001</v>
      </c>
      <c r="C110">
        <f t="shared" si="6"/>
        <v>12.386610633000002</v>
      </c>
      <c r="E110">
        <v>3162.28</v>
      </c>
      <c r="F110">
        <v>0.28220200000000001</v>
      </c>
      <c r="G110">
        <f t="shared" si="7"/>
        <v>13.934995099999998</v>
      </c>
    </row>
    <row r="111" spans="1:7" x14ac:dyDescent="0.2">
      <c r="A111">
        <v>3480.7</v>
      </c>
      <c r="B111">
        <v>0.21762300000000001</v>
      </c>
      <c r="C111">
        <f t="shared" si="6"/>
        <v>12.604233633000002</v>
      </c>
      <c r="E111">
        <v>3480.7</v>
      </c>
      <c r="F111">
        <v>0.24287900000000001</v>
      </c>
      <c r="G111">
        <f t="shared" si="7"/>
        <v>14.177874099999999</v>
      </c>
    </row>
    <row r="112" spans="1:7" x14ac:dyDescent="0.2">
      <c r="A112">
        <v>3831.19</v>
      </c>
      <c r="B112">
        <v>0.187198</v>
      </c>
      <c r="C112">
        <f t="shared" si="6"/>
        <v>12.791431633000002</v>
      </c>
      <c r="E112">
        <v>3831.19</v>
      </c>
      <c r="F112">
        <v>0.20471900000000001</v>
      </c>
      <c r="G112">
        <f t="shared" si="7"/>
        <v>14.382593099999999</v>
      </c>
    </row>
    <row r="113" spans="1:7" x14ac:dyDescent="0.2">
      <c r="A113">
        <v>4216.97</v>
      </c>
      <c r="B113">
        <v>0.15798499999999999</v>
      </c>
      <c r="C113">
        <f t="shared" si="6"/>
        <v>12.949416633000002</v>
      </c>
      <c r="E113">
        <v>4216.97</v>
      </c>
      <c r="F113">
        <v>0.167957</v>
      </c>
      <c r="G113">
        <f t="shared" si="7"/>
        <v>14.550550099999999</v>
      </c>
    </row>
    <row r="114" spans="1:7" x14ac:dyDescent="0.2">
      <c r="A114">
        <v>4641.59</v>
      </c>
      <c r="B114">
        <v>0.13009899999999999</v>
      </c>
      <c r="C114">
        <f t="shared" si="6"/>
        <v>13.079515633000002</v>
      </c>
      <c r="E114">
        <v>4641.59</v>
      </c>
      <c r="F114">
        <v>0.132767</v>
      </c>
      <c r="G114">
        <f t="shared" si="7"/>
        <v>14.683317099999998</v>
      </c>
    </row>
    <row r="115" spans="1:7" x14ac:dyDescent="0.2">
      <c r="A115">
        <v>5108.97</v>
      </c>
      <c r="B115">
        <v>0.10362200000000001</v>
      </c>
      <c r="C115">
        <f t="shared" si="6"/>
        <v>13.183137633000001</v>
      </c>
      <c r="E115">
        <v>5108.97</v>
      </c>
      <c r="F115">
        <v>9.9269300000000005E-2</v>
      </c>
      <c r="G115">
        <f t="shared" si="7"/>
        <v>14.782586399999998</v>
      </c>
    </row>
    <row r="116" spans="1:7" x14ac:dyDescent="0.2">
      <c r="A116">
        <v>5623.42</v>
      </c>
      <c r="B116">
        <v>7.8595499999999999E-2</v>
      </c>
      <c r="C116">
        <f t="shared" si="6"/>
        <v>13.261733133000002</v>
      </c>
      <c r="E116">
        <v>5623.42</v>
      </c>
      <c r="F116">
        <v>6.7538500000000001E-2</v>
      </c>
      <c r="G116">
        <f t="shared" si="7"/>
        <v>14.850124899999997</v>
      </c>
    </row>
    <row r="117" spans="1:7" x14ac:dyDescent="0.2">
      <c r="A117">
        <v>6189.66</v>
      </c>
      <c r="B117">
        <v>5.5036500000000002E-2</v>
      </c>
      <c r="C117">
        <f t="shared" si="6"/>
        <v>13.316769633000002</v>
      </c>
      <c r="E117">
        <v>6189.66</v>
      </c>
      <c r="F117">
        <v>3.7608599999999999E-2</v>
      </c>
      <c r="G117">
        <f t="shared" si="7"/>
        <v>14.887733499999998</v>
      </c>
    </row>
    <row r="118" spans="1:7" x14ac:dyDescent="0.2">
      <c r="A118">
        <v>6812.92</v>
      </c>
      <c r="B118">
        <v>3.2938500000000002E-2</v>
      </c>
      <c r="C118">
        <f t="shared" si="6"/>
        <v>13.349708133000002</v>
      </c>
      <c r="E118">
        <v>6812.92</v>
      </c>
      <c r="F118">
        <v>9.4883799999999994E-3</v>
      </c>
      <c r="G118">
        <f t="shared" si="7"/>
        <v>14.897221879999998</v>
      </c>
    </row>
    <row r="119" spans="1:7" x14ac:dyDescent="0.2">
      <c r="A119">
        <v>7498.94</v>
      </c>
      <c r="B119">
        <v>1.22767E-2</v>
      </c>
      <c r="C119">
        <f t="shared" si="6"/>
        <v>13.361984833000001</v>
      </c>
      <c r="E119">
        <v>7498.94</v>
      </c>
      <c r="F119">
        <v>0</v>
      </c>
      <c r="G119">
        <f t="shared" si="7"/>
        <v>14.897221879999998</v>
      </c>
    </row>
    <row r="120" spans="1:7" x14ac:dyDescent="0.2">
      <c r="A120">
        <v>8254.0400000000009</v>
      </c>
      <c r="B120">
        <v>0</v>
      </c>
      <c r="C120">
        <f t="shared" si="6"/>
        <v>13.361984833000001</v>
      </c>
      <c r="E120">
        <v>8254.0400000000009</v>
      </c>
      <c r="F120">
        <v>0</v>
      </c>
      <c r="G120">
        <f t="shared" si="7"/>
        <v>14.897221879999998</v>
      </c>
    </row>
    <row r="121" spans="1:7" x14ac:dyDescent="0.2">
      <c r="A121">
        <v>9085.18</v>
      </c>
      <c r="B121">
        <v>0</v>
      </c>
      <c r="C121">
        <f t="shared" si="6"/>
        <v>13.361984833000001</v>
      </c>
      <c r="E121">
        <v>9085.18</v>
      </c>
      <c r="F121">
        <v>0</v>
      </c>
      <c r="G121">
        <f t="shared" si="7"/>
        <v>14.897221879999998</v>
      </c>
    </row>
    <row r="122" spans="1:7" x14ac:dyDescent="0.2">
      <c r="A122">
        <v>10000</v>
      </c>
      <c r="B122">
        <v>0</v>
      </c>
      <c r="C122">
        <f t="shared" si="6"/>
        <v>13.361984833000001</v>
      </c>
      <c r="E122">
        <v>10000</v>
      </c>
      <c r="F122">
        <v>0</v>
      </c>
      <c r="G122">
        <f t="shared" si="7"/>
        <v>14.897221879999998</v>
      </c>
    </row>
  </sheetData>
  <mergeCells count="2">
    <mergeCell ref="A1:C1"/>
    <mergeCell ref="E1:G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20230-6C4A-BC46-B2A3-7E5A3CCF7B1F}">
  <dimension ref="A1:I122"/>
  <sheetViews>
    <sheetView workbookViewId="0">
      <selection activeCell="H39" sqref="H39"/>
    </sheetView>
  </sheetViews>
  <sheetFormatPr baseColWidth="10" defaultColWidth="11.5" defaultRowHeight="15" x14ac:dyDescent="0.2"/>
  <cols>
    <col min="8" max="8" width="12.83203125" bestFit="1" customWidth="1"/>
  </cols>
  <sheetData>
    <row r="1" spans="1:9" x14ac:dyDescent="0.2">
      <c r="A1" s="1" t="s">
        <v>1</v>
      </c>
      <c r="B1" s="1"/>
      <c r="C1" s="1"/>
      <c r="E1" s="1" t="s">
        <v>0</v>
      </c>
      <c r="F1" s="1"/>
      <c r="G1" s="1"/>
      <c r="H1" t="s">
        <v>2</v>
      </c>
      <c r="I1">
        <v>84.681700000000006</v>
      </c>
    </row>
    <row r="2" spans="1:9" x14ac:dyDescent="0.2">
      <c r="A2">
        <v>0.1</v>
      </c>
      <c r="B2">
        <v>0</v>
      </c>
      <c r="C2">
        <f>B2</f>
        <v>0</v>
      </c>
      <c r="E2">
        <v>0.1</v>
      </c>
      <c r="F2">
        <v>0</v>
      </c>
      <c r="G2">
        <f>F2</f>
        <v>0</v>
      </c>
    </row>
    <row r="3" spans="1:9" x14ac:dyDescent="0.2">
      <c r="A3">
        <v>0.110069</v>
      </c>
      <c r="B3">
        <v>0</v>
      </c>
      <c r="C3">
        <f t="shared" ref="C3:C66" si="0">B3+C2</f>
        <v>0</v>
      </c>
      <c r="E3">
        <v>0.110069</v>
      </c>
      <c r="F3">
        <v>0</v>
      </c>
      <c r="G3">
        <f t="shared" ref="G3:G66" si="1">F3+G2</f>
        <v>0</v>
      </c>
    </row>
    <row r="4" spans="1:9" x14ac:dyDescent="0.2">
      <c r="A4">
        <v>0.121153</v>
      </c>
      <c r="B4">
        <v>0</v>
      </c>
      <c r="C4">
        <f t="shared" si="0"/>
        <v>0</v>
      </c>
      <c r="E4">
        <v>0.121153</v>
      </c>
      <c r="F4">
        <v>0</v>
      </c>
      <c r="G4">
        <f t="shared" si="1"/>
        <v>0</v>
      </c>
    </row>
    <row r="5" spans="1:9" x14ac:dyDescent="0.2">
      <c r="A5">
        <v>0.133352</v>
      </c>
      <c r="B5">
        <v>0</v>
      </c>
      <c r="C5">
        <f t="shared" si="0"/>
        <v>0</v>
      </c>
      <c r="E5">
        <v>0.133352</v>
      </c>
      <c r="F5">
        <v>0</v>
      </c>
      <c r="G5">
        <f t="shared" si="1"/>
        <v>0</v>
      </c>
    </row>
    <row r="6" spans="1:9" x14ac:dyDescent="0.2">
      <c r="A6">
        <v>0.14677999999999999</v>
      </c>
      <c r="B6">
        <v>0</v>
      </c>
      <c r="C6">
        <f t="shared" si="0"/>
        <v>0</v>
      </c>
      <c r="E6">
        <v>0.14677999999999999</v>
      </c>
      <c r="F6">
        <v>0</v>
      </c>
      <c r="G6">
        <f t="shared" si="1"/>
        <v>0</v>
      </c>
    </row>
    <row r="7" spans="1:9" x14ac:dyDescent="0.2">
      <c r="A7">
        <v>0.16156000000000001</v>
      </c>
      <c r="B7">
        <v>0</v>
      </c>
      <c r="C7">
        <f t="shared" si="0"/>
        <v>0</v>
      </c>
      <c r="E7">
        <v>0.16156000000000001</v>
      </c>
      <c r="F7">
        <v>0</v>
      </c>
      <c r="G7">
        <f t="shared" si="1"/>
        <v>0</v>
      </c>
    </row>
    <row r="8" spans="1:9" x14ac:dyDescent="0.2">
      <c r="A8">
        <v>0.17782800000000001</v>
      </c>
      <c r="B8">
        <v>0</v>
      </c>
      <c r="C8">
        <f t="shared" si="0"/>
        <v>0</v>
      </c>
      <c r="E8">
        <v>0.17782800000000001</v>
      </c>
      <c r="F8">
        <v>0</v>
      </c>
      <c r="G8">
        <f t="shared" si="1"/>
        <v>0</v>
      </c>
    </row>
    <row r="9" spans="1:9" x14ac:dyDescent="0.2">
      <c r="A9">
        <v>0.19573399999999999</v>
      </c>
      <c r="B9">
        <v>0</v>
      </c>
      <c r="C9">
        <f t="shared" si="0"/>
        <v>0</v>
      </c>
      <c r="E9">
        <v>0.19573399999999999</v>
      </c>
      <c r="F9">
        <v>0</v>
      </c>
      <c r="G9">
        <f t="shared" si="1"/>
        <v>0</v>
      </c>
    </row>
    <row r="10" spans="1:9" x14ac:dyDescent="0.2">
      <c r="A10">
        <v>0.215443</v>
      </c>
      <c r="B10">
        <v>0</v>
      </c>
      <c r="C10">
        <f t="shared" si="0"/>
        <v>0</v>
      </c>
      <c r="E10">
        <v>0.215443</v>
      </c>
      <c r="F10">
        <v>0</v>
      </c>
      <c r="G10">
        <f t="shared" si="1"/>
        <v>0</v>
      </c>
    </row>
    <row r="11" spans="1:9" x14ac:dyDescent="0.2">
      <c r="A11">
        <v>0.23713699999999999</v>
      </c>
      <c r="B11">
        <v>0</v>
      </c>
      <c r="C11">
        <f t="shared" si="0"/>
        <v>0</v>
      </c>
      <c r="E11">
        <v>0.23713699999999999</v>
      </c>
      <c r="F11">
        <v>0</v>
      </c>
      <c r="G11">
        <f t="shared" si="1"/>
        <v>0</v>
      </c>
    </row>
    <row r="12" spans="1:9" x14ac:dyDescent="0.2">
      <c r="A12">
        <v>0.26101600000000003</v>
      </c>
      <c r="B12">
        <v>0</v>
      </c>
      <c r="C12">
        <f t="shared" si="0"/>
        <v>0</v>
      </c>
      <c r="E12">
        <v>0.26101600000000003</v>
      </c>
      <c r="F12">
        <v>0</v>
      </c>
      <c r="G12">
        <f t="shared" si="1"/>
        <v>0</v>
      </c>
    </row>
    <row r="13" spans="1:9" x14ac:dyDescent="0.2">
      <c r="A13">
        <v>0.28729900000000003</v>
      </c>
      <c r="B13">
        <v>0</v>
      </c>
      <c r="C13">
        <f t="shared" si="0"/>
        <v>0</v>
      </c>
      <c r="E13">
        <v>0.28729900000000003</v>
      </c>
      <c r="F13">
        <v>0</v>
      </c>
      <c r="G13">
        <f t="shared" si="1"/>
        <v>0</v>
      </c>
    </row>
    <row r="14" spans="1:9" x14ac:dyDescent="0.2">
      <c r="A14">
        <v>0.31622800000000001</v>
      </c>
      <c r="B14">
        <v>0</v>
      </c>
      <c r="C14">
        <f t="shared" si="0"/>
        <v>0</v>
      </c>
      <c r="E14">
        <v>0.31622800000000001</v>
      </c>
      <c r="F14">
        <v>0</v>
      </c>
      <c r="G14">
        <f t="shared" si="1"/>
        <v>0</v>
      </c>
    </row>
    <row r="15" spans="1:9" x14ac:dyDescent="0.2">
      <c r="A15">
        <v>0.34806999999999999</v>
      </c>
      <c r="B15">
        <v>0</v>
      </c>
      <c r="C15">
        <f t="shared" si="0"/>
        <v>0</v>
      </c>
      <c r="E15">
        <v>0.34806999999999999</v>
      </c>
      <c r="F15">
        <v>0</v>
      </c>
      <c r="G15">
        <f t="shared" si="1"/>
        <v>0</v>
      </c>
    </row>
    <row r="16" spans="1:9" x14ac:dyDescent="0.2">
      <c r="A16">
        <v>0.38311899999999999</v>
      </c>
      <c r="B16">
        <v>0</v>
      </c>
      <c r="C16">
        <f t="shared" si="0"/>
        <v>0</v>
      </c>
      <c r="E16">
        <v>0.38311899999999999</v>
      </c>
      <c r="F16">
        <v>0</v>
      </c>
      <c r="G16">
        <f t="shared" si="1"/>
        <v>0</v>
      </c>
    </row>
    <row r="17" spans="1:7" x14ac:dyDescent="0.2">
      <c r="A17">
        <v>0.42169699999999999</v>
      </c>
      <c r="B17">
        <v>0</v>
      </c>
      <c r="C17">
        <f t="shared" si="0"/>
        <v>0</v>
      </c>
      <c r="E17">
        <v>0.42169699999999999</v>
      </c>
      <c r="F17">
        <v>0</v>
      </c>
      <c r="G17">
        <f t="shared" si="1"/>
        <v>0</v>
      </c>
    </row>
    <row r="18" spans="1:7" x14ac:dyDescent="0.2">
      <c r="A18">
        <v>0.46415899999999999</v>
      </c>
      <c r="B18">
        <v>0</v>
      </c>
      <c r="C18">
        <f t="shared" si="0"/>
        <v>0</v>
      </c>
      <c r="E18">
        <v>0.46415899999999999</v>
      </c>
      <c r="F18">
        <v>0</v>
      </c>
      <c r="G18">
        <f t="shared" si="1"/>
        <v>0</v>
      </c>
    </row>
    <row r="19" spans="1:7" x14ac:dyDescent="0.2">
      <c r="A19">
        <v>0.51089700000000005</v>
      </c>
      <c r="B19">
        <v>0</v>
      </c>
      <c r="C19">
        <f t="shared" si="0"/>
        <v>0</v>
      </c>
      <c r="E19">
        <v>0.51089700000000005</v>
      </c>
      <c r="F19">
        <v>0</v>
      </c>
      <c r="G19">
        <f t="shared" si="1"/>
        <v>0</v>
      </c>
    </row>
    <row r="20" spans="1:7" x14ac:dyDescent="0.2">
      <c r="A20">
        <v>0.56234099999999998</v>
      </c>
      <c r="B20">
        <v>0</v>
      </c>
      <c r="C20">
        <f t="shared" si="0"/>
        <v>0</v>
      </c>
      <c r="E20">
        <v>0.56234099999999998</v>
      </c>
      <c r="F20">
        <v>0</v>
      </c>
      <c r="G20">
        <f t="shared" si="1"/>
        <v>0</v>
      </c>
    </row>
    <row r="21" spans="1:7" x14ac:dyDescent="0.2">
      <c r="A21">
        <v>0.61896600000000002</v>
      </c>
      <c r="B21">
        <v>0</v>
      </c>
      <c r="C21">
        <f t="shared" si="0"/>
        <v>0</v>
      </c>
      <c r="E21">
        <v>0.61896600000000002</v>
      </c>
      <c r="F21">
        <v>0</v>
      </c>
      <c r="G21">
        <f t="shared" si="1"/>
        <v>0</v>
      </c>
    </row>
    <row r="22" spans="1:7" x14ac:dyDescent="0.2">
      <c r="A22">
        <v>0.68129200000000001</v>
      </c>
      <c r="B22">
        <v>0</v>
      </c>
      <c r="C22">
        <f t="shared" si="0"/>
        <v>0</v>
      </c>
      <c r="E22">
        <v>0.68129200000000001</v>
      </c>
      <c r="F22">
        <v>0</v>
      </c>
      <c r="G22">
        <f t="shared" si="1"/>
        <v>0</v>
      </c>
    </row>
    <row r="23" spans="1:7" x14ac:dyDescent="0.2">
      <c r="A23">
        <v>0.74989399999999995</v>
      </c>
      <c r="B23">
        <v>0</v>
      </c>
      <c r="C23">
        <f t="shared" si="0"/>
        <v>0</v>
      </c>
      <c r="E23">
        <v>0.74989399999999995</v>
      </c>
      <c r="F23">
        <v>0</v>
      </c>
      <c r="G23">
        <f t="shared" si="1"/>
        <v>0</v>
      </c>
    </row>
    <row r="24" spans="1:7" x14ac:dyDescent="0.2">
      <c r="A24">
        <v>0.82540400000000003</v>
      </c>
      <c r="B24">
        <v>0</v>
      </c>
      <c r="C24">
        <f t="shared" si="0"/>
        <v>0</v>
      </c>
      <c r="E24">
        <v>0.82540400000000003</v>
      </c>
      <c r="F24">
        <v>0</v>
      </c>
      <c r="G24">
        <f t="shared" si="1"/>
        <v>0</v>
      </c>
    </row>
    <row r="25" spans="1:7" x14ac:dyDescent="0.2">
      <c r="A25">
        <v>0.90851800000000005</v>
      </c>
      <c r="B25">
        <v>0</v>
      </c>
      <c r="C25">
        <f t="shared" si="0"/>
        <v>0</v>
      </c>
      <c r="E25">
        <v>0.90851800000000005</v>
      </c>
      <c r="F25">
        <v>0</v>
      </c>
      <c r="G25">
        <f t="shared" si="1"/>
        <v>0</v>
      </c>
    </row>
    <row r="26" spans="1:7" x14ac:dyDescent="0.2">
      <c r="A26">
        <v>1</v>
      </c>
      <c r="B26">
        <v>0</v>
      </c>
      <c r="C26">
        <f t="shared" si="0"/>
        <v>0</v>
      </c>
      <c r="E26">
        <v>1</v>
      </c>
      <c r="F26">
        <v>0</v>
      </c>
      <c r="G26">
        <f t="shared" si="1"/>
        <v>0</v>
      </c>
    </row>
    <row r="27" spans="1:7" x14ac:dyDescent="0.2">
      <c r="A27">
        <v>1.1006899999999999</v>
      </c>
      <c r="B27">
        <v>0</v>
      </c>
      <c r="C27">
        <f t="shared" si="0"/>
        <v>0</v>
      </c>
      <c r="E27">
        <v>1.1006899999999999</v>
      </c>
      <c r="F27">
        <v>0</v>
      </c>
      <c r="G27">
        <f t="shared" si="1"/>
        <v>0</v>
      </c>
    </row>
    <row r="28" spans="1:7" x14ac:dyDescent="0.2">
      <c r="A28">
        <v>1.21153</v>
      </c>
      <c r="B28">
        <v>0</v>
      </c>
      <c r="C28">
        <f t="shared" si="0"/>
        <v>0</v>
      </c>
      <c r="E28">
        <v>1.21153</v>
      </c>
      <c r="F28">
        <v>0</v>
      </c>
      <c r="G28">
        <f t="shared" si="1"/>
        <v>0</v>
      </c>
    </row>
    <row r="29" spans="1:7" x14ac:dyDescent="0.2">
      <c r="A29">
        <v>1.33352</v>
      </c>
      <c r="B29">
        <v>0</v>
      </c>
      <c r="C29">
        <f t="shared" si="0"/>
        <v>0</v>
      </c>
      <c r="E29">
        <v>1.33352</v>
      </c>
      <c r="F29">
        <v>0</v>
      </c>
      <c r="G29">
        <f t="shared" si="1"/>
        <v>0</v>
      </c>
    </row>
    <row r="30" spans="1:7" x14ac:dyDescent="0.2">
      <c r="A30">
        <v>1.4678</v>
      </c>
      <c r="B30">
        <v>0</v>
      </c>
      <c r="C30">
        <f t="shared" si="0"/>
        <v>0</v>
      </c>
      <c r="E30">
        <v>1.4678</v>
      </c>
      <c r="F30">
        <v>0</v>
      </c>
      <c r="G30">
        <f t="shared" si="1"/>
        <v>0</v>
      </c>
    </row>
    <row r="31" spans="1:7" x14ac:dyDescent="0.2">
      <c r="A31">
        <v>1.6155999999999999</v>
      </c>
      <c r="B31">
        <v>0</v>
      </c>
      <c r="C31">
        <f t="shared" si="0"/>
        <v>0</v>
      </c>
      <c r="E31">
        <v>1.6155999999999999</v>
      </c>
      <c r="F31">
        <v>0</v>
      </c>
      <c r="G31">
        <f t="shared" si="1"/>
        <v>0</v>
      </c>
    </row>
    <row r="32" spans="1:7" x14ac:dyDescent="0.2">
      <c r="A32">
        <v>1.7782800000000001</v>
      </c>
      <c r="B32">
        <v>0</v>
      </c>
      <c r="C32">
        <f t="shared" si="0"/>
        <v>0</v>
      </c>
      <c r="E32">
        <v>1.7782800000000001</v>
      </c>
      <c r="F32">
        <v>0</v>
      </c>
      <c r="G32">
        <f t="shared" si="1"/>
        <v>0</v>
      </c>
    </row>
    <row r="33" spans="1:7" x14ac:dyDescent="0.2">
      <c r="A33">
        <v>1.9573400000000001</v>
      </c>
      <c r="B33">
        <v>0</v>
      </c>
      <c r="C33">
        <f t="shared" si="0"/>
        <v>0</v>
      </c>
      <c r="E33">
        <v>1.9573400000000001</v>
      </c>
      <c r="F33">
        <v>0</v>
      </c>
      <c r="G33">
        <f t="shared" si="1"/>
        <v>0</v>
      </c>
    </row>
    <row r="34" spans="1:7" x14ac:dyDescent="0.2">
      <c r="A34">
        <v>2.1544300000000001</v>
      </c>
      <c r="B34">
        <v>0</v>
      </c>
      <c r="C34">
        <f t="shared" si="0"/>
        <v>0</v>
      </c>
      <c r="E34">
        <v>2.1544300000000001</v>
      </c>
      <c r="F34">
        <v>0</v>
      </c>
      <c r="G34">
        <f t="shared" si="1"/>
        <v>0</v>
      </c>
    </row>
    <row r="35" spans="1:7" x14ac:dyDescent="0.2">
      <c r="A35">
        <v>2.3713700000000002</v>
      </c>
      <c r="B35">
        <v>0</v>
      </c>
      <c r="C35">
        <f t="shared" si="0"/>
        <v>0</v>
      </c>
      <c r="E35">
        <v>2.3713700000000002</v>
      </c>
      <c r="F35">
        <v>0</v>
      </c>
      <c r="G35">
        <f t="shared" si="1"/>
        <v>0</v>
      </c>
    </row>
    <row r="36" spans="1:7" x14ac:dyDescent="0.2">
      <c r="A36">
        <v>2.61016</v>
      </c>
      <c r="B36">
        <v>0</v>
      </c>
      <c r="C36">
        <f t="shared" si="0"/>
        <v>0</v>
      </c>
      <c r="E36">
        <v>2.61016</v>
      </c>
      <c r="F36">
        <v>0</v>
      </c>
      <c r="G36">
        <f t="shared" si="1"/>
        <v>0</v>
      </c>
    </row>
    <row r="37" spans="1:7" x14ac:dyDescent="0.2">
      <c r="A37">
        <v>2.8729900000000002</v>
      </c>
      <c r="B37">
        <v>0</v>
      </c>
      <c r="C37">
        <f t="shared" si="0"/>
        <v>0</v>
      </c>
      <c r="E37">
        <v>2.8729900000000002</v>
      </c>
      <c r="F37">
        <v>0</v>
      </c>
      <c r="G37">
        <f t="shared" si="1"/>
        <v>0</v>
      </c>
    </row>
    <row r="38" spans="1:7" x14ac:dyDescent="0.2">
      <c r="A38">
        <v>3.16228</v>
      </c>
      <c r="B38">
        <v>0</v>
      </c>
      <c r="C38">
        <f t="shared" si="0"/>
        <v>0</v>
      </c>
      <c r="E38">
        <v>3.16228</v>
      </c>
      <c r="F38">
        <v>0</v>
      </c>
      <c r="G38">
        <f t="shared" si="1"/>
        <v>0</v>
      </c>
    </row>
    <row r="39" spans="1:7" x14ac:dyDescent="0.2">
      <c r="A39">
        <v>3.4807000000000001</v>
      </c>
      <c r="B39">
        <v>0</v>
      </c>
      <c r="C39">
        <f t="shared" si="0"/>
        <v>0</v>
      </c>
      <c r="E39">
        <v>3.4807000000000001</v>
      </c>
      <c r="F39">
        <v>0</v>
      </c>
      <c r="G39">
        <f t="shared" si="1"/>
        <v>0</v>
      </c>
    </row>
    <row r="40" spans="1:7" x14ac:dyDescent="0.2">
      <c r="A40">
        <v>3.8311899999999999</v>
      </c>
      <c r="B40">
        <v>0</v>
      </c>
      <c r="C40">
        <f t="shared" si="0"/>
        <v>0</v>
      </c>
      <c r="E40">
        <v>3.8311899999999999</v>
      </c>
      <c r="F40">
        <v>0</v>
      </c>
      <c r="G40">
        <f t="shared" si="1"/>
        <v>0</v>
      </c>
    </row>
    <row r="41" spans="1:7" x14ac:dyDescent="0.2">
      <c r="A41">
        <v>4.2169699999999999</v>
      </c>
      <c r="B41">
        <v>0</v>
      </c>
      <c r="C41">
        <f t="shared" si="0"/>
        <v>0</v>
      </c>
      <c r="E41">
        <v>4.2169699999999999</v>
      </c>
      <c r="F41">
        <v>0</v>
      </c>
      <c r="G41">
        <f t="shared" si="1"/>
        <v>0</v>
      </c>
    </row>
    <row r="42" spans="1:7" x14ac:dyDescent="0.2">
      <c r="A42">
        <v>4.6415899999999999</v>
      </c>
      <c r="B42">
        <v>0</v>
      </c>
      <c r="C42">
        <f t="shared" si="0"/>
        <v>0</v>
      </c>
      <c r="E42">
        <v>4.6415899999999999</v>
      </c>
      <c r="F42">
        <v>0</v>
      </c>
      <c r="G42">
        <f t="shared" si="1"/>
        <v>0</v>
      </c>
    </row>
    <row r="43" spans="1:7" x14ac:dyDescent="0.2">
      <c r="A43">
        <v>5.1089700000000002</v>
      </c>
      <c r="B43">
        <v>1.6341000000000001E-2</v>
      </c>
      <c r="C43">
        <f t="shared" si="0"/>
        <v>1.6341000000000001E-2</v>
      </c>
      <c r="E43">
        <v>5.1089700000000002</v>
      </c>
      <c r="F43">
        <v>0</v>
      </c>
      <c r="G43">
        <f t="shared" si="1"/>
        <v>0</v>
      </c>
    </row>
    <row r="44" spans="1:7" x14ac:dyDescent="0.2">
      <c r="A44">
        <v>5.6234099999999998</v>
      </c>
      <c r="B44">
        <v>2.8930600000000001E-2</v>
      </c>
      <c r="C44">
        <f t="shared" si="0"/>
        <v>4.5271600000000002E-2</v>
      </c>
      <c r="E44">
        <v>5.6234099999999998</v>
      </c>
      <c r="F44">
        <v>3.0403599999999999E-4</v>
      </c>
      <c r="G44">
        <f t="shared" si="1"/>
        <v>3.0403599999999999E-4</v>
      </c>
    </row>
    <row r="45" spans="1:7" x14ac:dyDescent="0.2">
      <c r="A45">
        <v>6.1896599999999999</v>
      </c>
      <c r="B45">
        <v>3.7091899999999997E-2</v>
      </c>
      <c r="C45">
        <f t="shared" si="0"/>
        <v>8.2363500000000006E-2</v>
      </c>
      <c r="E45">
        <v>6.1896599999999999</v>
      </c>
      <c r="F45">
        <v>5.2797499999999997E-3</v>
      </c>
      <c r="G45">
        <f t="shared" si="1"/>
        <v>5.5837859999999994E-3</v>
      </c>
    </row>
    <row r="46" spans="1:7" x14ac:dyDescent="0.2">
      <c r="A46">
        <v>6.8129200000000001</v>
      </c>
      <c r="B46">
        <v>4.1571499999999997E-2</v>
      </c>
      <c r="C46">
        <f t="shared" si="0"/>
        <v>0.123935</v>
      </c>
      <c r="E46">
        <v>6.8129200000000001</v>
      </c>
      <c r="F46">
        <v>1.0459599999999999E-2</v>
      </c>
      <c r="G46">
        <f t="shared" si="1"/>
        <v>1.6043386E-2</v>
      </c>
    </row>
    <row r="47" spans="1:7" x14ac:dyDescent="0.2">
      <c r="A47">
        <v>7.4989400000000002</v>
      </c>
      <c r="B47">
        <v>4.3171399999999999E-2</v>
      </c>
      <c r="C47">
        <f t="shared" si="0"/>
        <v>0.16710639999999999</v>
      </c>
      <c r="E47">
        <v>7.4989400000000002</v>
      </c>
      <c r="F47">
        <v>1.5972400000000001E-2</v>
      </c>
      <c r="G47">
        <f t="shared" si="1"/>
        <v>3.2015786000000004E-2</v>
      </c>
    </row>
    <row r="48" spans="1:7" x14ac:dyDescent="0.2">
      <c r="A48">
        <v>8.2540399999999998</v>
      </c>
      <c r="B48">
        <v>4.2688799999999999E-2</v>
      </c>
      <c r="C48">
        <f t="shared" si="0"/>
        <v>0.20979519999999999</v>
      </c>
      <c r="E48">
        <v>8.2540399999999998</v>
      </c>
      <c r="F48">
        <v>2.1815899999999999E-2</v>
      </c>
      <c r="G48">
        <f t="shared" si="1"/>
        <v>5.3831686000000004E-2</v>
      </c>
    </row>
    <row r="49" spans="1:7" x14ac:dyDescent="0.2">
      <c r="A49">
        <v>9.0851799999999994</v>
      </c>
      <c r="B49">
        <v>4.0866899999999998E-2</v>
      </c>
      <c r="C49">
        <f t="shared" si="0"/>
        <v>0.2506621</v>
      </c>
      <c r="E49">
        <v>9.0851799999999994</v>
      </c>
      <c r="F49">
        <v>2.7862700000000001E-2</v>
      </c>
      <c r="G49">
        <f t="shared" si="1"/>
        <v>8.1694386000000008E-2</v>
      </c>
    </row>
    <row r="50" spans="1:7" x14ac:dyDescent="0.2">
      <c r="A50">
        <v>10</v>
      </c>
      <c r="B50">
        <v>3.8356500000000002E-2</v>
      </c>
      <c r="C50">
        <f t="shared" si="0"/>
        <v>0.28901860000000001</v>
      </c>
      <c r="E50">
        <v>10</v>
      </c>
      <c r="F50">
        <v>3.3882599999999999E-2</v>
      </c>
      <c r="G50">
        <f t="shared" si="1"/>
        <v>0.11557698600000001</v>
      </c>
    </row>
    <row r="51" spans="1:7" x14ac:dyDescent="0.2">
      <c r="A51">
        <v>11.0069</v>
      </c>
      <c r="B51">
        <v>3.5682699999999998E-2</v>
      </c>
      <c r="C51">
        <f t="shared" si="0"/>
        <v>0.32470130000000003</v>
      </c>
      <c r="E51">
        <v>11.0069</v>
      </c>
      <c r="F51">
        <v>3.9571000000000002E-2</v>
      </c>
      <c r="G51">
        <f t="shared" si="1"/>
        <v>0.15514798600000002</v>
      </c>
    </row>
    <row r="52" spans="1:7" x14ac:dyDescent="0.2">
      <c r="A52">
        <v>12.1153</v>
      </c>
      <c r="B52">
        <v>3.3228399999999998E-2</v>
      </c>
      <c r="C52">
        <f t="shared" si="0"/>
        <v>0.35792970000000002</v>
      </c>
      <c r="E52">
        <v>12.1153</v>
      </c>
      <c r="F52">
        <v>4.4588799999999998E-2</v>
      </c>
      <c r="G52">
        <f t="shared" si="1"/>
        <v>0.199736786</v>
      </c>
    </row>
    <row r="53" spans="1:7" x14ac:dyDescent="0.2">
      <c r="A53">
        <v>13.3352</v>
      </c>
      <c r="B53">
        <v>3.1238200000000001E-2</v>
      </c>
      <c r="C53">
        <f t="shared" si="0"/>
        <v>0.38916790000000001</v>
      </c>
      <c r="E53">
        <v>13.3352</v>
      </c>
      <c r="F53">
        <v>4.8611799999999997E-2</v>
      </c>
      <c r="G53">
        <f t="shared" si="1"/>
        <v>0.24834858599999998</v>
      </c>
    </row>
    <row r="54" spans="1:7" x14ac:dyDescent="0.2">
      <c r="A54">
        <v>14.678000000000001</v>
      </c>
      <c r="B54">
        <v>2.9832999999999998E-2</v>
      </c>
      <c r="C54">
        <f t="shared" si="0"/>
        <v>0.41900090000000001</v>
      </c>
      <c r="E54">
        <v>14.678000000000001</v>
      </c>
      <c r="F54">
        <v>5.1378899999999998E-2</v>
      </c>
      <c r="G54">
        <f t="shared" si="1"/>
        <v>0.29972748599999999</v>
      </c>
    </row>
    <row r="55" spans="1:7" x14ac:dyDescent="0.2">
      <c r="A55">
        <v>16.155999999999999</v>
      </c>
      <c r="B55">
        <v>2.9035200000000001E-2</v>
      </c>
      <c r="C55">
        <f t="shared" si="0"/>
        <v>0.44803609999999999</v>
      </c>
      <c r="E55">
        <v>16.155999999999999</v>
      </c>
      <c r="F55">
        <v>5.2733200000000001E-2</v>
      </c>
      <c r="G55">
        <f t="shared" si="1"/>
        <v>0.35246068599999997</v>
      </c>
    </row>
    <row r="56" spans="1:7" x14ac:dyDescent="0.2">
      <c r="A56">
        <v>17.782800000000002</v>
      </c>
      <c r="B56">
        <v>2.88128E-2</v>
      </c>
      <c r="C56">
        <f t="shared" si="0"/>
        <v>0.47684890000000002</v>
      </c>
      <c r="E56">
        <v>17.782800000000002</v>
      </c>
      <c r="F56">
        <v>5.2663099999999997E-2</v>
      </c>
      <c r="G56">
        <f t="shared" si="1"/>
        <v>0.40512378599999999</v>
      </c>
    </row>
    <row r="57" spans="1:7" x14ac:dyDescent="0.2">
      <c r="A57">
        <v>19.573399999999999</v>
      </c>
      <c r="B57">
        <v>2.91153E-2</v>
      </c>
      <c r="C57">
        <f t="shared" si="0"/>
        <v>0.50596419999999998</v>
      </c>
      <c r="E57">
        <v>19.573399999999999</v>
      </c>
      <c r="F57">
        <v>5.1319099999999999E-2</v>
      </c>
      <c r="G57">
        <f t="shared" si="1"/>
        <v>0.45644288599999999</v>
      </c>
    </row>
    <row r="58" spans="1:7" x14ac:dyDescent="0.2">
      <c r="A58">
        <v>21.5443</v>
      </c>
      <c r="B58">
        <v>2.9913599999999999E-2</v>
      </c>
      <c r="C58">
        <f t="shared" si="0"/>
        <v>0.53587779999999996</v>
      </c>
      <c r="E58">
        <v>21.5443</v>
      </c>
      <c r="F58">
        <v>4.9017199999999997E-2</v>
      </c>
      <c r="G58">
        <f t="shared" si="1"/>
        <v>0.50546008600000003</v>
      </c>
    </row>
    <row r="59" spans="1:7" x14ac:dyDescent="0.2">
      <c r="A59">
        <v>23.713699999999999</v>
      </c>
      <c r="B59">
        <v>3.12266E-2</v>
      </c>
      <c r="C59">
        <f t="shared" si="0"/>
        <v>0.56710439999999995</v>
      </c>
      <c r="E59">
        <v>23.713699999999999</v>
      </c>
      <c r="F59">
        <v>4.6218099999999998E-2</v>
      </c>
      <c r="G59">
        <f t="shared" si="1"/>
        <v>0.55167818600000007</v>
      </c>
    </row>
    <row r="60" spans="1:7" x14ac:dyDescent="0.2">
      <c r="A60">
        <v>26.101600000000001</v>
      </c>
      <c r="B60">
        <v>3.3134900000000002E-2</v>
      </c>
      <c r="C60">
        <f t="shared" si="0"/>
        <v>0.60023929999999992</v>
      </c>
      <c r="E60">
        <v>26.101600000000001</v>
      </c>
      <c r="F60">
        <v>4.3485799999999998E-2</v>
      </c>
      <c r="G60">
        <f t="shared" si="1"/>
        <v>0.59516398600000009</v>
      </c>
    </row>
    <row r="61" spans="1:7" x14ac:dyDescent="0.2">
      <c r="A61">
        <v>28.729900000000001</v>
      </c>
      <c r="B61">
        <v>3.5779400000000003E-2</v>
      </c>
      <c r="C61">
        <f t="shared" si="0"/>
        <v>0.63601869999999994</v>
      </c>
      <c r="E61">
        <v>28.729900000000001</v>
      </c>
      <c r="F61">
        <v>4.1431299999999997E-2</v>
      </c>
      <c r="G61">
        <f t="shared" si="1"/>
        <v>0.63659528600000004</v>
      </c>
    </row>
    <row r="62" spans="1:7" x14ac:dyDescent="0.2">
      <c r="A62">
        <v>31.622800000000002</v>
      </c>
      <c r="B62">
        <v>3.9329799999999998E-2</v>
      </c>
      <c r="C62">
        <f t="shared" si="0"/>
        <v>0.67534849999999991</v>
      </c>
      <c r="E62">
        <v>31.622800000000002</v>
      </c>
      <c r="F62">
        <v>4.0632700000000001E-2</v>
      </c>
      <c r="G62">
        <f t="shared" si="1"/>
        <v>0.677227986</v>
      </c>
    </row>
    <row r="63" spans="1:7" x14ac:dyDescent="0.2">
      <c r="A63">
        <v>34.807000000000002</v>
      </c>
      <c r="B63">
        <v>4.3950500000000003E-2</v>
      </c>
      <c r="C63">
        <f t="shared" si="0"/>
        <v>0.71929899999999991</v>
      </c>
      <c r="E63">
        <v>34.807000000000002</v>
      </c>
      <c r="F63">
        <v>4.15617E-2</v>
      </c>
      <c r="G63">
        <f t="shared" si="1"/>
        <v>0.71878968600000004</v>
      </c>
    </row>
    <row r="64" spans="1:7" x14ac:dyDescent="0.2">
      <c r="A64">
        <v>38.311900000000001</v>
      </c>
      <c r="B64">
        <v>4.9737900000000002E-2</v>
      </c>
      <c r="C64">
        <f t="shared" si="0"/>
        <v>0.76903689999999991</v>
      </c>
      <c r="E64">
        <v>38.311900000000001</v>
      </c>
      <c r="F64">
        <v>4.45003E-2</v>
      </c>
      <c r="G64">
        <f t="shared" si="1"/>
        <v>0.76328998600000009</v>
      </c>
    </row>
    <row r="65" spans="1:7" x14ac:dyDescent="0.2">
      <c r="A65">
        <v>42.169699999999999</v>
      </c>
      <c r="B65">
        <v>5.6678800000000001E-2</v>
      </c>
      <c r="C65">
        <f t="shared" si="0"/>
        <v>0.82571569999999994</v>
      </c>
      <c r="E65">
        <v>42.169699999999999</v>
      </c>
      <c r="F65">
        <v>4.9494400000000001E-2</v>
      </c>
      <c r="G65">
        <f t="shared" si="1"/>
        <v>0.81278438600000014</v>
      </c>
    </row>
    <row r="66" spans="1:7" x14ac:dyDescent="0.2">
      <c r="A66">
        <v>46.415900000000001</v>
      </c>
      <c r="B66">
        <v>6.4589800000000003E-2</v>
      </c>
      <c r="C66">
        <f t="shared" si="0"/>
        <v>0.89030549999999997</v>
      </c>
      <c r="E66">
        <v>46.415900000000001</v>
      </c>
      <c r="F66">
        <v>5.63081E-2</v>
      </c>
      <c r="G66">
        <f t="shared" si="1"/>
        <v>0.86909248600000011</v>
      </c>
    </row>
    <row r="67" spans="1:7" x14ac:dyDescent="0.2">
      <c r="A67">
        <v>51.089700000000001</v>
      </c>
      <c r="B67">
        <v>7.30986E-2</v>
      </c>
      <c r="C67">
        <f t="shared" ref="C67:C122" si="2">B67+C66</f>
        <v>0.96340409999999999</v>
      </c>
      <c r="E67">
        <v>51.089700000000001</v>
      </c>
      <c r="F67">
        <v>6.4433299999999999E-2</v>
      </c>
      <c r="G67">
        <f t="shared" ref="G67:G122" si="3">F67+G66</f>
        <v>0.93352578600000014</v>
      </c>
    </row>
    <row r="68" spans="1:7" x14ac:dyDescent="0.2">
      <c r="A68">
        <v>56.234099999999998</v>
      </c>
      <c r="B68">
        <v>8.1652000000000002E-2</v>
      </c>
      <c r="C68">
        <f t="shared" si="2"/>
        <v>1.0450561</v>
      </c>
      <c r="E68">
        <v>56.234099999999998</v>
      </c>
      <c r="F68">
        <v>7.31382E-2</v>
      </c>
      <c r="G68">
        <f t="shared" si="3"/>
        <v>1.0066639860000002</v>
      </c>
    </row>
    <row r="69" spans="1:7" x14ac:dyDescent="0.2">
      <c r="A69">
        <v>61.896599999999999</v>
      </c>
      <c r="B69">
        <v>8.9544299999999993E-2</v>
      </c>
      <c r="C69">
        <f t="shared" si="2"/>
        <v>1.1346004000000001</v>
      </c>
      <c r="E69">
        <v>61.896599999999999</v>
      </c>
      <c r="F69">
        <v>8.1538799999999995E-2</v>
      </c>
      <c r="G69">
        <f t="shared" si="3"/>
        <v>1.0882027860000001</v>
      </c>
    </row>
    <row r="70" spans="1:7" x14ac:dyDescent="0.2">
      <c r="A70">
        <v>68.129199999999997</v>
      </c>
      <c r="B70">
        <v>9.6024300000000007E-2</v>
      </c>
      <c r="C70">
        <f t="shared" si="2"/>
        <v>1.2306247000000001</v>
      </c>
      <c r="E70">
        <v>68.129199999999997</v>
      </c>
      <c r="F70">
        <v>8.8741500000000001E-2</v>
      </c>
      <c r="G70">
        <f t="shared" si="3"/>
        <v>1.1769442860000001</v>
      </c>
    </row>
    <row r="71" spans="1:7" x14ac:dyDescent="0.2">
      <c r="A71">
        <v>74.989400000000003</v>
      </c>
      <c r="B71">
        <v>0.10038800000000001</v>
      </c>
      <c r="C71">
        <f t="shared" si="2"/>
        <v>1.3310127</v>
      </c>
      <c r="E71">
        <v>74.989400000000003</v>
      </c>
      <c r="F71">
        <v>9.3967099999999998E-2</v>
      </c>
      <c r="G71">
        <f t="shared" si="3"/>
        <v>1.2709113860000001</v>
      </c>
    </row>
    <row r="72" spans="1:7" x14ac:dyDescent="0.2">
      <c r="A72">
        <v>82.540400000000005</v>
      </c>
      <c r="B72">
        <v>0.102135</v>
      </c>
      <c r="C72">
        <f t="shared" si="2"/>
        <v>1.4331477000000001</v>
      </c>
      <c r="E72">
        <v>82.540400000000005</v>
      </c>
      <c r="F72">
        <v>9.6713900000000005E-2</v>
      </c>
      <c r="G72">
        <f t="shared" si="3"/>
        <v>1.367625286</v>
      </c>
    </row>
    <row r="73" spans="1:7" x14ac:dyDescent="0.2">
      <c r="A73">
        <v>90.851799999999997</v>
      </c>
      <c r="B73">
        <v>0.101107</v>
      </c>
      <c r="C73">
        <f t="shared" si="2"/>
        <v>1.5342547000000002</v>
      </c>
      <c r="E73">
        <v>90.851799999999997</v>
      </c>
      <c r="F73">
        <v>9.6885499999999999E-2</v>
      </c>
      <c r="G73">
        <f t="shared" si="3"/>
        <v>1.464510786</v>
      </c>
    </row>
    <row r="74" spans="1:7" x14ac:dyDescent="0.2">
      <c r="A74">
        <v>100</v>
      </c>
      <c r="B74">
        <v>9.7602700000000001E-2</v>
      </c>
      <c r="C74">
        <f t="shared" si="2"/>
        <v>1.6318574000000001</v>
      </c>
      <c r="E74">
        <v>100</v>
      </c>
      <c r="F74">
        <v>9.4878599999999993E-2</v>
      </c>
      <c r="G74">
        <f t="shared" si="3"/>
        <v>1.5593893859999999</v>
      </c>
    </row>
    <row r="75" spans="1:7" x14ac:dyDescent="0.2">
      <c r="A75">
        <v>110.069</v>
      </c>
      <c r="B75">
        <v>9.2443999999999998E-2</v>
      </c>
      <c r="C75">
        <f t="shared" si="2"/>
        <v>1.7243014000000001</v>
      </c>
      <c r="E75">
        <v>110.069</v>
      </c>
      <c r="F75">
        <v>9.1605199999999998E-2</v>
      </c>
      <c r="G75">
        <f t="shared" si="3"/>
        <v>1.6509945859999999</v>
      </c>
    </row>
    <row r="76" spans="1:7" x14ac:dyDescent="0.2">
      <c r="A76">
        <v>121.15300000000001</v>
      </c>
      <c r="B76">
        <v>8.6957599999999996E-2</v>
      </c>
      <c r="C76">
        <f t="shared" si="2"/>
        <v>1.8112590000000002</v>
      </c>
      <c r="E76">
        <v>121.15300000000001</v>
      </c>
      <c r="F76">
        <v>8.8425699999999996E-2</v>
      </c>
      <c r="G76">
        <f t="shared" si="3"/>
        <v>1.7394202859999999</v>
      </c>
    </row>
    <row r="77" spans="1:7" x14ac:dyDescent="0.2">
      <c r="A77">
        <v>133.352</v>
      </c>
      <c r="B77">
        <v>8.2864499999999994E-2</v>
      </c>
      <c r="C77">
        <f t="shared" si="2"/>
        <v>1.8941235000000001</v>
      </c>
      <c r="E77">
        <v>133.352</v>
      </c>
      <c r="F77">
        <v>8.6992E-2</v>
      </c>
      <c r="G77">
        <f t="shared" si="3"/>
        <v>1.8264122859999998</v>
      </c>
    </row>
    <row r="78" spans="1:7" x14ac:dyDescent="0.2">
      <c r="A78">
        <v>146.78</v>
      </c>
      <c r="B78">
        <v>8.2060400000000006E-2</v>
      </c>
      <c r="C78">
        <f t="shared" si="2"/>
        <v>1.9761839000000001</v>
      </c>
      <c r="E78">
        <v>146.78</v>
      </c>
      <c r="F78">
        <v>8.9007500000000003E-2</v>
      </c>
      <c r="G78">
        <f t="shared" si="3"/>
        <v>1.9154197859999997</v>
      </c>
    </row>
    <row r="79" spans="1:7" x14ac:dyDescent="0.2">
      <c r="A79">
        <v>161.56</v>
      </c>
      <c r="B79">
        <v>8.6312399999999997E-2</v>
      </c>
      <c r="C79">
        <f t="shared" si="2"/>
        <v>2.0624963000000003</v>
      </c>
      <c r="E79">
        <v>161.56</v>
      </c>
      <c r="F79">
        <v>9.5916100000000004E-2</v>
      </c>
      <c r="G79">
        <f t="shared" si="3"/>
        <v>2.0113358859999999</v>
      </c>
    </row>
    <row r="80" spans="1:7" x14ac:dyDescent="0.2">
      <c r="A80">
        <v>177.828</v>
      </c>
      <c r="B80">
        <v>9.6889299999999998E-2</v>
      </c>
      <c r="C80">
        <f t="shared" si="2"/>
        <v>2.1593856000000002</v>
      </c>
      <c r="E80">
        <v>177.828</v>
      </c>
      <c r="F80">
        <v>0.10857</v>
      </c>
      <c r="G80">
        <f t="shared" si="3"/>
        <v>2.1199058859999997</v>
      </c>
    </row>
    <row r="81" spans="1:7" x14ac:dyDescent="0.2">
      <c r="A81">
        <v>195.73400000000001</v>
      </c>
      <c r="B81">
        <v>0.1142</v>
      </c>
      <c r="C81">
        <f t="shared" si="2"/>
        <v>2.2735856000000001</v>
      </c>
      <c r="E81">
        <v>195.73400000000001</v>
      </c>
      <c r="F81">
        <v>0.12692999999999999</v>
      </c>
      <c r="G81">
        <f t="shared" si="3"/>
        <v>2.2468358859999995</v>
      </c>
    </row>
    <row r="82" spans="1:7" x14ac:dyDescent="0.2">
      <c r="A82">
        <v>215.44399999999999</v>
      </c>
      <c r="B82">
        <v>0.137492</v>
      </c>
      <c r="C82">
        <f t="shared" si="2"/>
        <v>2.4110776</v>
      </c>
      <c r="E82">
        <v>215.44399999999999</v>
      </c>
      <c r="F82">
        <v>0.14985399999999999</v>
      </c>
      <c r="G82">
        <f t="shared" si="3"/>
        <v>2.3966898859999994</v>
      </c>
    </row>
    <row r="83" spans="1:7" x14ac:dyDescent="0.2">
      <c r="A83">
        <v>237.137</v>
      </c>
      <c r="B83">
        <v>0.16472100000000001</v>
      </c>
      <c r="C83">
        <f t="shared" si="2"/>
        <v>2.5757986000000002</v>
      </c>
      <c r="E83">
        <v>237.137</v>
      </c>
      <c r="F83">
        <v>0.175064</v>
      </c>
      <c r="G83">
        <f t="shared" si="3"/>
        <v>2.5717538859999993</v>
      </c>
    </row>
    <row r="84" spans="1:7" x14ac:dyDescent="0.2">
      <c r="A84">
        <v>261.01600000000002</v>
      </c>
      <c r="B84">
        <v>0.192638</v>
      </c>
      <c r="C84">
        <f t="shared" si="2"/>
        <v>2.7684366000000002</v>
      </c>
      <c r="E84">
        <v>261.01600000000002</v>
      </c>
      <c r="F84">
        <v>0.19931199999999999</v>
      </c>
      <c r="G84">
        <f t="shared" si="3"/>
        <v>2.7710658859999993</v>
      </c>
    </row>
    <row r="85" spans="1:7" x14ac:dyDescent="0.2">
      <c r="A85">
        <v>287.29899999999998</v>
      </c>
      <c r="B85">
        <v>0.217139</v>
      </c>
      <c r="C85">
        <f t="shared" si="2"/>
        <v>2.9855756000000002</v>
      </c>
      <c r="E85">
        <v>287.29899999999998</v>
      </c>
      <c r="F85">
        <v>0.21879100000000001</v>
      </c>
      <c r="G85">
        <f t="shared" si="3"/>
        <v>2.9898568859999992</v>
      </c>
    </row>
    <row r="86" spans="1:7" x14ac:dyDescent="0.2">
      <c r="A86">
        <v>316.22800000000001</v>
      </c>
      <c r="B86">
        <v>0.23392399999999999</v>
      </c>
      <c r="C86">
        <f t="shared" si="2"/>
        <v>3.2194996000000002</v>
      </c>
      <c r="E86">
        <v>316.22800000000001</v>
      </c>
      <c r="F86">
        <v>0.22978000000000001</v>
      </c>
      <c r="G86">
        <f t="shared" si="3"/>
        <v>3.2196368859999991</v>
      </c>
    </row>
    <row r="87" spans="1:7" x14ac:dyDescent="0.2">
      <c r="A87">
        <v>348.07</v>
      </c>
      <c r="B87">
        <v>0.23941100000000001</v>
      </c>
      <c r="C87">
        <f t="shared" si="2"/>
        <v>3.4589106000000003</v>
      </c>
      <c r="E87">
        <v>348.07</v>
      </c>
      <c r="F87">
        <v>0.229488</v>
      </c>
      <c r="G87">
        <f t="shared" si="3"/>
        <v>3.449124885999999</v>
      </c>
    </row>
    <row r="88" spans="1:7" x14ac:dyDescent="0.2">
      <c r="A88">
        <v>383.11900000000003</v>
      </c>
      <c r="B88">
        <v>0.23173299999999999</v>
      </c>
      <c r="C88">
        <f t="shared" si="2"/>
        <v>3.6906436000000005</v>
      </c>
      <c r="E88">
        <v>383.11900000000003</v>
      </c>
      <c r="F88">
        <v>0.21690599999999999</v>
      </c>
      <c r="G88">
        <f t="shared" si="3"/>
        <v>3.6660308859999988</v>
      </c>
    </row>
    <row r="89" spans="1:7" x14ac:dyDescent="0.2">
      <c r="A89">
        <v>421.697</v>
      </c>
      <c r="B89">
        <v>0.21168100000000001</v>
      </c>
      <c r="C89">
        <f t="shared" si="2"/>
        <v>3.9023246000000005</v>
      </c>
      <c r="E89">
        <v>421.697</v>
      </c>
      <c r="F89">
        <v>0.193577</v>
      </c>
      <c r="G89">
        <f t="shared" si="3"/>
        <v>3.8596078859999987</v>
      </c>
    </row>
    <row r="90" spans="1:7" x14ac:dyDescent="0.2">
      <c r="A90">
        <v>464.15899999999999</v>
      </c>
      <c r="B90">
        <v>0.18335699999999999</v>
      </c>
      <c r="C90">
        <f t="shared" si="2"/>
        <v>4.0856816000000009</v>
      </c>
      <c r="E90">
        <v>464.15899999999999</v>
      </c>
      <c r="F90">
        <v>0.16403999999999999</v>
      </c>
      <c r="G90">
        <f t="shared" si="3"/>
        <v>4.0236478859999991</v>
      </c>
    </row>
    <row r="91" spans="1:7" x14ac:dyDescent="0.2">
      <c r="A91">
        <v>510.89699999999999</v>
      </c>
      <c r="B91">
        <v>0.15429200000000001</v>
      </c>
      <c r="C91">
        <f t="shared" si="2"/>
        <v>4.2399736000000008</v>
      </c>
      <c r="E91">
        <v>510.89699999999999</v>
      </c>
      <c r="F91">
        <v>0.13581399999999999</v>
      </c>
      <c r="G91">
        <f t="shared" si="3"/>
        <v>4.159461885999999</v>
      </c>
    </row>
    <row r="92" spans="1:7" x14ac:dyDescent="0.2">
      <c r="A92">
        <v>562.34100000000001</v>
      </c>
      <c r="B92">
        <v>0.13486799999999999</v>
      </c>
      <c r="C92">
        <f t="shared" si="2"/>
        <v>4.3748416000000008</v>
      </c>
      <c r="E92">
        <v>562.34100000000001</v>
      </c>
      <c r="F92">
        <v>0.118741</v>
      </c>
      <c r="G92">
        <f t="shared" si="3"/>
        <v>4.278202885999999</v>
      </c>
    </row>
    <row r="93" spans="1:7" x14ac:dyDescent="0.2">
      <c r="A93">
        <v>618.96600000000001</v>
      </c>
      <c r="B93">
        <v>0.13705800000000001</v>
      </c>
      <c r="C93">
        <f t="shared" si="2"/>
        <v>4.5118996000000005</v>
      </c>
      <c r="E93">
        <v>618.96600000000001</v>
      </c>
      <c r="F93">
        <v>0.123768</v>
      </c>
      <c r="G93">
        <f t="shared" si="3"/>
        <v>4.4019708859999991</v>
      </c>
    </row>
    <row r="94" spans="1:7" x14ac:dyDescent="0.2">
      <c r="A94">
        <v>681.29200000000003</v>
      </c>
      <c r="B94">
        <v>0.17253299999999999</v>
      </c>
      <c r="C94">
        <f t="shared" si="2"/>
        <v>4.6844326000000001</v>
      </c>
      <c r="E94">
        <v>681.29200000000003</v>
      </c>
      <c r="F94">
        <v>0.16123799999999999</v>
      </c>
      <c r="G94">
        <f t="shared" si="3"/>
        <v>4.5632088859999991</v>
      </c>
    </row>
    <row r="95" spans="1:7" x14ac:dyDescent="0.2">
      <c r="A95">
        <v>749.89400000000001</v>
      </c>
      <c r="B95">
        <v>0.25050099999999997</v>
      </c>
      <c r="C95">
        <f t="shared" si="2"/>
        <v>4.9349335999999999</v>
      </c>
      <c r="E95">
        <v>749.89400000000001</v>
      </c>
      <c r="F95">
        <v>0.238983</v>
      </c>
      <c r="G95">
        <f t="shared" si="3"/>
        <v>4.8021918859999992</v>
      </c>
    </row>
    <row r="96" spans="1:7" x14ac:dyDescent="0.2">
      <c r="A96">
        <v>825.404</v>
      </c>
      <c r="B96">
        <v>0.37561899999999998</v>
      </c>
      <c r="C96">
        <f t="shared" si="2"/>
        <v>5.3105526000000003</v>
      </c>
      <c r="E96">
        <v>825.404</v>
      </c>
      <c r="F96">
        <v>0.36055399999999999</v>
      </c>
      <c r="G96">
        <f t="shared" si="3"/>
        <v>5.1627458859999988</v>
      </c>
    </row>
    <row r="97" spans="1:7" x14ac:dyDescent="0.2">
      <c r="A97">
        <v>908.51800000000003</v>
      </c>
      <c r="B97">
        <v>0.54634499999999997</v>
      </c>
      <c r="C97">
        <f t="shared" si="2"/>
        <v>5.8568975999999999</v>
      </c>
      <c r="E97">
        <v>908.51800000000003</v>
      </c>
      <c r="F97">
        <v>0.52386600000000005</v>
      </c>
      <c r="G97">
        <f t="shared" si="3"/>
        <v>5.6866118859999988</v>
      </c>
    </row>
    <row r="98" spans="1:7" x14ac:dyDescent="0.2">
      <c r="A98">
        <v>1000</v>
      </c>
      <c r="B98">
        <v>0.75412599999999996</v>
      </c>
      <c r="C98">
        <f t="shared" si="2"/>
        <v>6.6110236000000002</v>
      </c>
      <c r="E98">
        <v>1000</v>
      </c>
      <c r="F98">
        <v>0.72060900000000006</v>
      </c>
      <c r="G98">
        <f t="shared" si="3"/>
        <v>6.4072208859999993</v>
      </c>
    </row>
    <row r="99" spans="1:7" x14ac:dyDescent="0.2">
      <c r="A99">
        <v>1100.69</v>
      </c>
      <c r="B99">
        <v>0.98345899999999997</v>
      </c>
      <c r="C99">
        <f t="shared" si="2"/>
        <v>7.5944826000000001</v>
      </c>
      <c r="E99">
        <v>1100.69</v>
      </c>
      <c r="F99">
        <v>0.93641099999999999</v>
      </c>
      <c r="G99">
        <f t="shared" si="3"/>
        <v>7.3436318859999989</v>
      </c>
    </row>
    <row r="100" spans="1:7" x14ac:dyDescent="0.2">
      <c r="A100">
        <v>1211.53</v>
      </c>
      <c r="B100">
        <v>1.2129300000000001</v>
      </c>
      <c r="C100">
        <f t="shared" si="2"/>
        <v>8.8074125999999993</v>
      </c>
      <c r="E100">
        <v>1211.53</v>
      </c>
      <c r="F100">
        <v>1.15185</v>
      </c>
      <c r="G100">
        <f t="shared" si="3"/>
        <v>8.4954818859999985</v>
      </c>
    </row>
    <row r="101" spans="1:7" x14ac:dyDescent="0.2">
      <c r="A101">
        <v>1333.52</v>
      </c>
      <c r="B101">
        <v>1.4169799999999999</v>
      </c>
      <c r="C101">
        <f t="shared" si="2"/>
        <v>10.2243926</v>
      </c>
      <c r="E101">
        <v>1333.52</v>
      </c>
      <c r="F101">
        <v>1.3440399999999999</v>
      </c>
      <c r="G101">
        <f t="shared" si="3"/>
        <v>9.8395218859999982</v>
      </c>
    </row>
    <row r="102" spans="1:7" x14ac:dyDescent="0.2">
      <c r="A102">
        <v>1467.8</v>
      </c>
      <c r="B102">
        <v>1.56809</v>
      </c>
      <c r="C102">
        <f t="shared" si="2"/>
        <v>11.7924826</v>
      </c>
      <c r="E102">
        <v>1467.8</v>
      </c>
      <c r="F102">
        <v>1.4886200000000001</v>
      </c>
      <c r="G102">
        <f t="shared" si="3"/>
        <v>11.328141885999997</v>
      </c>
    </row>
    <row r="103" spans="1:7" x14ac:dyDescent="0.2">
      <c r="A103">
        <v>1615.6</v>
      </c>
      <c r="B103">
        <v>1.63917</v>
      </c>
      <c r="C103">
        <f t="shared" si="2"/>
        <v>13.4316526</v>
      </c>
      <c r="E103">
        <v>1615.6</v>
      </c>
      <c r="F103">
        <v>1.56179</v>
      </c>
      <c r="G103">
        <f t="shared" si="3"/>
        <v>12.889931885999998</v>
      </c>
    </row>
    <row r="104" spans="1:7" x14ac:dyDescent="0.2">
      <c r="A104">
        <v>1778.28</v>
      </c>
      <c r="B104">
        <v>1.6057300000000001</v>
      </c>
      <c r="C104">
        <f t="shared" si="2"/>
        <v>15.037382599999999</v>
      </c>
      <c r="E104">
        <v>1778.28</v>
      </c>
      <c r="F104">
        <v>1.5422</v>
      </c>
      <c r="G104">
        <f t="shared" si="3"/>
        <v>14.432131885999997</v>
      </c>
    </row>
    <row r="105" spans="1:7" x14ac:dyDescent="0.2">
      <c r="A105">
        <v>1957.34</v>
      </c>
      <c r="B105">
        <v>1.4475899999999999</v>
      </c>
      <c r="C105">
        <f t="shared" si="2"/>
        <v>16.484972599999999</v>
      </c>
      <c r="E105">
        <v>1957.34</v>
      </c>
      <c r="F105">
        <v>1.4124300000000001</v>
      </c>
      <c r="G105">
        <f t="shared" si="3"/>
        <v>15.844561885999997</v>
      </c>
    </row>
    <row r="106" spans="1:7" x14ac:dyDescent="0.2">
      <c r="A106">
        <v>2154.44</v>
      </c>
      <c r="B106">
        <v>1.1501600000000001</v>
      </c>
      <c r="C106">
        <f t="shared" si="2"/>
        <v>17.635132599999999</v>
      </c>
      <c r="E106">
        <v>2154.44</v>
      </c>
      <c r="F106">
        <v>1.1599999999999999</v>
      </c>
      <c r="G106">
        <f t="shared" si="3"/>
        <v>17.004561885999998</v>
      </c>
    </row>
    <row r="107" spans="1:7" x14ac:dyDescent="0.2">
      <c r="A107">
        <v>2371.37</v>
      </c>
      <c r="B107">
        <v>0.70502399999999998</v>
      </c>
      <c r="C107">
        <f t="shared" si="2"/>
        <v>18.3401566</v>
      </c>
      <c r="E107">
        <v>2371.37</v>
      </c>
      <c r="F107">
        <v>0.777895</v>
      </c>
      <c r="G107">
        <f t="shared" si="3"/>
        <v>17.782456885999999</v>
      </c>
    </row>
    <row r="108" spans="1:7" x14ac:dyDescent="0.2">
      <c r="A108">
        <v>2610.16</v>
      </c>
      <c r="B108">
        <v>0.109972</v>
      </c>
      <c r="C108">
        <f t="shared" si="2"/>
        <v>18.450128599999999</v>
      </c>
      <c r="E108">
        <v>2610.16</v>
      </c>
      <c r="F108">
        <v>0.26452500000000001</v>
      </c>
      <c r="G108">
        <f t="shared" si="3"/>
        <v>18.046981885999998</v>
      </c>
    </row>
    <row r="109" spans="1:7" x14ac:dyDescent="0.2">
      <c r="A109">
        <v>2872.99</v>
      </c>
      <c r="B109">
        <v>0</v>
      </c>
      <c r="C109">
        <f t="shared" si="2"/>
        <v>18.450128599999999</v>
      </c>
      <c r="E109">
        <v>2872.99</v>
      </c>
      <c r="F109">
        <v>0</v>
      </c>
      <c r="G109">
        <f t="shared" si="3"/>
        <v>18.046981885999998</v>
      </c>
    </row>
    <row r="110" spans="1:7" x14ac:dyDescent="0.2">
      <c r="A110">
        <v>3162.28</v>
      </c>
      <c r="B110">
        <v>0</v>
      </c>
      <c r="C110">
        <f t="shared" si="2"/>
        <v>18.450128599999999</v>
      </c>
      <c r="E110">
        <v>3162.28</v>
      </c>
      <c r="F110">
        <v>0</v>
      </c>
      <c r="G110">
        <f t="shared" si="3"/>
        <v>18.046981885999998</v>
      </c>
    </row>
    <row r="111" spans="1:7" x14ac:dyDescent="0.2">
      <c r="A111">
        <v>3480.7</v>
      </c>
      <c r="B111">
        <v>0</v>
      </c>
      <c r="C111">
        <f t="shared" si="2"/>
        <v>18.450128599999999</v>
      </c>
      <c r="E111">
        <v>3480.7</v>
      </c>
      <c r="F111">
        <v>0</v>
      </c>
      <c r="G111">
        <f t="shared" si="3"/>
        <v>18.046981885999998</v>
      </c>
    </row>
    <row r="112" spans="1:7" x14ac:dyDescent="0.2">
      <c r="A112">
        <v>3831.19</v>
      </c>
      <c r="B112">
        <v>0</v>
      </c>
      <c r="C112">
        <f t="shared" si="2"/>
        <v>18.450128599999999</v>
      </c>
      <c r="E112">
        <v>3831.19</v>
      </c>
      <c r="F112">
        <v>0</v>
      </c>
      <c r="G112">
        <f t="shared" si="3"/>
        <v>18.046981885999998</v>
      </c>
    </row>
    <row r="113" spans="1:7" x14ac:dyDescent="0.2">
      <c r="A113">
        <v>4216.97</v>
      </c>
      <c r="B113">
        <v>0</v>
      </c>
      <c r="C113">
        <f t="shared" si="2"/>
        <v>18.450128599999999</v>
      </c>
      <c r="E113">
        <v>4216.97</v>
      </c>
      <c r="F113">
        <v>0</v>
      </c>
      <c r="G113">
        <f t="shared" si="3"/>
        <v>18.046981885999998</v>
      </c>
    </row>
    <row r="114" spans="1:7" x14ac:dyDescent="0.2">
      <c r="A114">
        <v>4641.59</v>
      </c>
      <c r="B114">
        <v>0</v>
      </c>
      <c r="C114">
        <f t="shared" si="2"/>
        <v>18.450128599999999</v>
      </c>
      <c r="E114">
        <v>4641.59</v>
      </c>
      <c r="F114">
        <v>0</v>
      </c>
      <c r="G114">
        <f t="shared" si="3"/>
        <v>18.046981885999998</v>
      </c>
    </row>
    <row r="115" spans="1:7" x14ac:dyDescent="0.2">
      <c r="A115">
        <v>5108.97</v>
      </c>
      <c r="B115">
        <v>0</v>
      </c>
      <c r="C115">
        <f t="shared" si="2"/>
        <v>18.450128599999999</v>
      </c>
      <c r="E115">
        <v>5108.97</v>
      </c>
      <c r="F115">
        <v>0</v>
      </c>
      <c r="G115">
        <f t="shared" si="3"/>
        <v>18.046981885999998</v>
      </c>
    </row>
    <row r="116" spans="1:7" x14ac:dyDescent="0.2">
      <c r="A116">
        <v>5623.42</v>
      </c>
      <c r="B116">
        <v>0</v>
      </c>
      <c r="C116">
        <f t="shared" si="2"/>
        <v>18.450128599999999</v>
      </c>
      <c r="E116">
        <v>5623.42</v>
      </c>
      <c r="F116">
        <v>0</v>
      </c>
      <c r="G116">
        <f t="shared" si="3"/>
        <v>18.046981885999998</v>
      </c>
    </row>
    <row r="117" spans="1:7" x14ac:dyDescent="0.2">
      <c r="A117">
        <v>6189.66</v>
      </c>
      <c r="B117">
        <v>0</v>
      </c>
      <c r="C117">
        <f t="shared" si="2"/>
        <v>18.450128599999999</v>
      </c>
      <c r="E117">
        <v>6189.66</v>
      </c>
      <c r="F117">
        <v>0</v>
      </c>
      <c r="G117">
        <f t="shared" si="3"/>
        <v>18.046981885999998</v>
      </c>
    </row>
    <row r="118" spans="1:7" x14ac:dyDescent="0.2">
      <c r="A118">
        <v>6812.92</v>
      </c>
      <c r="B118">
        <v>0</v>
      </c>
      <c r="C118">
        <f t="shared" si="2"/>
        <v>18.450128599999999</v>
      </c>
      <c r="E118">
        <v>6812.92</v>
      </c>
      <c r="F118">
        <v>0</v>
      </c>
      <c r="G118">
        <f t="shared" si="3"/>
        <v>18.046981885999998</v>
      </c>
    </row>
    <row r="119" spans="1:7" x14ac:dyDescent="0.2">
      <c r="A119">
        <v>7498.94</v>
      </c>
      <c r="B119">
        <v>0</v>
      </c>
      <c r="C119">
        <f t="shared" si="2"/>
        <v>18.450128599999999</v>
      </c>
      <c r="E119">
        <v>7498.94</v>
      </c>
      <c r="F119">
        <v>0</v>
      </c>
      <c r="G119">
        <f t="shared" si="3"/>
        <v>18.046981885999998</v>
      </c>
    </row>
    <row r="120" spans="1:7" x14ac:dyDescent="0.2">
      <c r="A120">
        <v>8254.0400000000009</v>
      </c>
      <c r="B120">
        <v>0</v>
      </c>
      <c r="C120">
        <f t="shared" si="2"/>
        <v>18.450128599999999</v>
      </c>
      <c r="E120">
        <v>8254.0400000000009</v>
      </c>
      <c r="F120">
        <v>0</v>
      </c>
      <c r="G120">
        <f t="shared" si="3"/>
        <v>18.046981885999998</v>
      </c>
    </row>
    <row r="121" spans="1:7" x14ac:dyDescent="0.2">
      <c r="A121">
        <v>9085.18</v>
      </c>
      <c r="B121">
        <v>0</v>
      </c>
      <c r="C121">
        <f t="shared" si="2"/>
        <v>18.450128599999999</v>
      </c>
      <c r="E121">
        <v>9085.18</v>
      </c>
      <c r="F121">
        <v>0</v>
      </c>
      <c r="G121">
        <f t="shared" si="3"/>
        <v>18.046981885999998</v>
      </c>
    </row>
    <row r="122" spans="1:7" x14ac:dyDescent="0.2">
      <c r="A122">
        <v>10000</v>
      </c>
      <c r="B122">
        <v>0</v>
      </c>
      <c r="C122">
        <f t="shared" si="2"/>
        <v>18.450128599999999</v>
      </c>
      <c r="E122">
        <v>10000</v>
      </c>
      <c r="F122">
        <v>0</v>
      </c>
      <c r="G122">
        <f t="shared" si="3"/>
        <v>18.046981885999998</v>
      </c>
    </row>
  </sheetData>
  <mergeCells count="2">
    <mergeCell ref="A1:C1"/>
    <mergeCell ref="E1:G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6F63D-58D0-0142-805A-769BBCC82F43}">
  <dimension ref="A1:I122"/>
  <sheetViews>
    <sheetView tabSelected="1" workbookViewId="0">
      <selection activeCell="L35" sqref="L35"/>
    </sheetView>
  </sheetViews>
  <sheetFormatPr baseColWidth="10" defaultColWidth="11.5" defaultRowHeight="15" x14ac:dyDescent="0.2"/>
  <cols>
    <col min="8" max="8" width="12.83203125" bestFit="1" customWidth="1"/>
  </cols>
  <sheetData>
    <row r="1" spans="1:9" x14ac:dyDescent="0.2">
      <c r="A1" s="1" t="s">
        <v>1</v>
      </c>
      <c r="B1" s="1"/>
      <c r="C1" s="1"/>
      <c r="E1" s="1" t="s">
        <v>0</v>
      </c>
      <c r="F1" s="1"/>
      <c r="G1" s="1"/>
      <c r="H1" t="s">
        <v>2</v>
      </c>
      <c r="I1">
        <v>71.034000000000006</v>
      </c>
    </row>
    <row r="2" spans="1:9" x14ac:dyDescent="0.2">
      <c r="A2">
        <v>0.1</v>
      </c>
      <c r="B2">
        <v>0</v>
      </c>
      <c r="C2">
        <f>B2</f>
        <v>0</v>
      </c>
      <c r="G2">
        <f>F2</f>
        <v>0</v>
      </c>
    </row>
    <row r="3" spans="1:9" x14ac:dyDescent="0.2">
      <c r="A3">
        <v>0.110069</v>
      </c>
      <c r="B3">
        <v>0</v>
      </c>
      <c r="C3">
        <f t="shared" ref="C3:C66" si="0">B3+C2</f>
        <v>0</v>
      </c>
      <c r="G3">
        <f t="shared" ref="G3:G66" si="1">F3+G2</f>
        <v>0</v>
      </c>
    </row>
    <row r="4" spans="1:9" x14ac:dyDescent="0.2">
      <c r="A4">
        <v>0.121153</v>
      </c>
      <c r="B4">
        <v>0</v>
      </c>
      <c r="C4">
        <f t="shared" si="0"/>
        <v>0</v>
      </c>
      <c r="G4">
        <f t="shared" si="1"/>
        <v>0</v>
      </c>
    </row>
    <row r="5" spans="1:9" x14ac:dyDescent="0.2">
      <c r="A5">
        <v>0.133352</v>
      </c>
      <c r="B5">
        <v>0</v>
      </c>
      <c r="C5">
        <f t="shared" si="0"/>
        <v>0</v>
      </c>
      <c r="G5">
        <f t="shared" si="1"/>
        <v>0</v>
      </c>
    </row>
    <row r="6" spans="1:9" x14ac:dyDescent="0.2">
      <c r="A6">
        <v>0.14677999999999999</v>
      </c>
      <c r="B6">
        <v>0</v>
      </c>
      <c r="C6">
        <f t="shared" si="0"/>
        <v>0</v>
      </c>
      <c r="G6">
        <f t="shared" si="1"/>
        <v>0</v>
      </c>
    </row>
    <row r="7" spans="1:9" x14ac:dyDescent="0.2">
      <c r="A7">
        <v>0.16156000000000001</v>
      </c>
      <c r="B7">
        <v>0</v>
      </c>
      <c r="C7">
        <f t="shared" si="0"/>
        <v>0</v>
      </c>
      <c r="G7">
        <f t="shared" si="1"/>
        <v>0</v>
      </c>
    </row>
    <row r="8" spans="1:9" x14ac:dyDescent="0.2">
      <c r="A8">
        <v>0.17782800000000001</v>
      </c>
      <c r="B8">
        <v>0</v>
      </c>
      <c r="C8">
        <f t="shared" si="0"/>
        <v>0</v>
      </c>
      <c r="G8">
        <f t="shared" si="1"/>
        <v>0</v>
      </c>
    </row>
    <row r="9" spans="1:9" x14ac:dyDescent="0.2">
      <c r="A9">
        <v>0.19573399999999999</v>
      </c>
      <c r="B9">
        <v>0</v>
      </c>
      <c r="C9">
        <f t="shared" si="0"/>
        <v>0</v>
      </c>
      <c r="G9">
        <f t="shared" si="1"/>
        <v>0</v>
      </c>
    </row>
    <row r="10" spans="1:9" x14ac:dyDescent="0.2">
      <c r="A10">
        <v>0.215443</v>
      </c>
      <c r="B10">
        <v>0</v>
      </c>
      <c r="C10">
        <f t="shared" si="0"/>
        <v>0</v>
      </c>
      <c r="G10">
        <f t="shared" si="1"/>
        <v>0</v>
      </c>
    </row>
    <row r="11" spans="1:9" x14ac:dyDescent="0.2">
      <c r="A11">
        <v>0.23713699999999999</v>
      </c>
      <c r="B11">
        <v>0</v>
      </c>
      <c r="C11">
        <f t="shared" si="0"/>
        <v>0</v>
      </c>
      <c r="G11">
        <f t="shared" si="1"/>
        <v>0</v>
      </c>
    </row>
    <row r="12" spans="1:9" x14ac:dyDescent="0.2">
      <c r="A12">
        <v>0.26101600000000003</v>
      </c>
      <c r="B12">
        <v>0</v>
      </c>
      <c r="C12">
        <f t="shared" si="0"/>
        <v>0</v>
      </c>
      <c r="G12">
        <f t="shared" si="1"/>
        <v>0</v>
      </c>
    </row>
    <row r="13" spans="1:9" x14ac:dyDescent="0.2">
      <c r="A13">
        <v>0.28729900000000003</v>
      </c>
      <c r="B13">
        <v>0</v>
      </c>
      <c r="C13">
        <f t="shared" si="0"/>
        <v>0</v>
      </c>
      <c r="G13">
        <f t="shared" si="1"/>
        <v>0</v>
      </c>
    </row>
    <row r="14" spans="1:9" x14ac:dyDescent="0.2">
      <c r="A14">
        <v>0.31622800000000001</v>
      </c>
      <c r="B14">
        <v>0</v>
      </c>
      <c r="C14">
        <f t="shared" si="0"/>
        <v>0</v>
      </c>
      <c r="G14">
        <f t="shared" si="1"/>
        <v>0</v>
      </c>
    </row>
    <row r="15" spans="1:9" x14ac:dyDescent="0.2">
      <c r="A15">
        <v>0.34806999999999999</v>
      </c>
      <c r="B15">
        <v>0</v>
      </c>
      <c r="C15">
        <f t="shared" si="0"/>
        <v>0</v>
      </c>
      <c r="G15">
        <f t="shared" si="1"/>
        <v>0</v>
      </c>
    </row>
    <row r="16" spans="1:9" x14ac:dyDescent="0.2">
      <c r="A16">
        <v>0.38311899999999999</v>
      </c>
      <c r="B16">
        <v>0</v>
      </c>
      <c r="C16">
        <f t="shared" si="0"/>
        <v>0</v>
      </c>
      <c r="G16">
        <f t="shared" si="1"/>
        <v>0</v>
      </c>
    </row>
    <row r="17" spans="1:7" x14ac:dyDescent="0.2">
      <c r="A17">
        <v>0.42169699999999999</v>
      </c>
      <c r="B17">
        <v>0</v>
      </c>
      <c r="C17">
        <f t="shared" si="0"/>
        <v>0</v>
      </c>
      <c r="G17">
        <f t="shared" si="1"/>
        <v>0</v>
      </c>
    </row>
    <row r="18" spans="1:7" x14ac:dyDescent="0.2">
      <c r="A18">
        <v>0.46415899999999999</v>
      </c>
      <c r="B18">
        <v>0</v>
      </c>
      <c r="C18">
        <f t="shared" si="0"/>
        <v>0</v>
      </c>
      <c r="G18">
        <f t="shared" si="1"/>
        <v>0</v>
      </c>
    </row>
    <row r="19" spans="1:7" x14ac:dyDescent="0.2">
      <c r="A19">
        <v>0.51089700000000005</v>
      </c>
      <c r="B19">
        <v>0</v>
      </c>
      <c r="C19">
        <f t="shared" si="0"/>
        <v>0</v>
      </c>
      <c r="G19">
        <f t="shared" si="1"/>
        <v>0</v>
      </c>
    </row>
    <row r="20" spans="1:7" x14ac:dyDescent="0.2">
      <c r="A20">
        <v>0.56234099999999998</v>
      </c>
      <c r="B20">
        <v>0</v>
      </c>
      <c r="C20">
        <f t="shared" si="0"/>
        <v>0</v>
      </c>
      <c r="G20">
        <f t="shared" si="1"/>
        <v>0</v>
      </c>
    </row>
    <row r="21" spans="1:7" x14ac:dyDescent="0.2">
      <c r="A21">
        <v>0.61896600000000002</v>
      </c>
      <c r="B21">
        <v>0</v>
      </c>
      <c r="C21">
        <f t="shared" si="0"/>
        <v>0</v>
      </c>
      <c r="G21">
        <f t="shared" si="1"/>
        <v>0</v>
      </c>
    </row>
    <row r="22" spans="1:7" x14ac:dyDescent="0.2">
      <c r="A22">
        <v>0.68129200000000001</v>
      </c>
      <c r="B22">
        <v>0</v>
      </c>
      <c r="C22">
        <f t="shared" si="0"/>
        <v>0</v>
      </c>
      <c r="G22">
        <f t="shared" si="1"/>
        <v>0</v>
      </c>
    </row>
    <row r="23" spans="1:7" x14ac:dyDescent="0.2">
      <c r="A23">
        <v>0.74989399999999995</v>
      </c>
      <c r="B23">
        <v>0</v>
      </c>
      <c r="C23">
        <f t="shared" si="0"/>
        <v>0</v>
      </c>
      <c r="G23">
        <f t="shared" si="1"/>
        <v>0</v>
      </c>
    </row>
    <row r="24" spans="1:7" x14ac:dyDescent="0.2">
      <c r="A24">
        <v>0.82540400000000003</v>
      </c>
      <c r="B24">
        <v>0</v>
      </c>
      <c r="C24">
        <f t="shared" si="0"/>
        <v>0</v>
      </c>
      <c r="G24">
        <f t="shared" si="1"/>
        <v>0</v>
      </c>
    </row>
    <row r="25" spans="1:7" x14ac:dyDescent="0.2">
      <c r="A25">
        <v>0.90851800000000005</v>
      </c>
      <c r="B25">
        <v>0</v>
      </c>
      <c r="C25">
        <f t="shared" si="0"/>
        <v>0</v>
      </c>
      <c r="G25">
        <f t="shared" si="1"/>
        <v>0</v>
      </c>
    </row>
    <row r="26" spans="1:7" x14ac:dyDescent="0.2">
      <c r="A26">
        <v>1</v>
      </c>
      <c r="B26">
        <v>0</v>
      </c>
      <c r="C26">
        <f t="shared" si="0"/>
        <v>0</v>
      </c>
      <c r="G26">
        <f t="shared" si="1"/>
        <v>0</v>
      </c>
    </row>
    <row r="27" spans="1:7" x14ac:dyDescent="0.2">
      <c r="A27">
        <v>1.1006899999999999</v>
      </c>
      <c r="B27">
        <v>0</v>
      </c>
      <c r="C27">
        <f t="shared" si="0"/>
        <v>0</v>
      </c>
      <c r="G27">
        <f t="shared" si="1"/>
        <v>0</v>
      </c>
    </row>
    <row r="28" spans="1:7" x14ac:dyDescent="0.2">
      <c r="A28">
        <v>1.21153</v>
      </c>
      <c r="B28">
        <v>0</v>
      </c>
      <c r="C28">
        <f t="shared" si="0"/>
        <v>0</v>
      </c>
      <c r="G28">
        <f t="shared" si="1"/>
        <v>0</v>
      </c>
    </row>
    <row r="29" spans="1:7" x14ac:dyDescent="0.2">
      <c r="A29">
        <v>1.33352</v>
      </c>
      <c r="B29">
        <v>0</v>
      </c>
      <c r="C29">
        <f t="shared" si="0"/>
        <v>0</v>
      </c>
      <c r="G29">
        <f t="shared" si="1"/>
        <v>0</v>
      </c>
    </row>
    <row r="30" spans="1:7" x14ac:dyDescent="0.2">
      <c r="A30">
        <v>1.4678</v>
      </c>
      <c r="B30">
        <v>0</v>
      </c>
      <c r="C30">
        <f t="shared" si="0"/>
        <v>0</v>
      </c>
      <c r="G30">
        <f t="shared" si="1"/>
        <v>0</v>
      </c>
    </row>
    <row r="31" spans="1:7" x14ac:dyDescent="0.2">
      <c r="A31">
        <v>1.6155999999999999</v>
      </c>
      <c r="B31">
        <v>0</v>
      </c>
      <c r="C31">
        <f t="shared" si="0"/>
        <v>0</v>
      </c>
      <c r="G31">
        <f t="shared" si="1"/>
        <v>0</v>
      </c>
    </row>
    <row r="32" spans="1:7" x14ac:dyDescent="0.2">
      <c r="A32">
        <v>1.7782800000000001</v>
      </c>
      <c r="B32">
        <v>0</v>
      </c>
      <c r="C32">
        <f t="shared" si="0"/>
        <v>0</v>
      </c>
      <c r="G32">
        <f t="shared" si="1"/>
        <v>0</v>
      </c>
    </row>
    <row r="33" spans="1:7" x14ac:dyDescent="0.2">
      <c r="A33">
        <v>1.9573400000000001</v>
      </c>
      <c r="B33">
        <v>0</v>
      </c>
      <c r="C33">
        <f t="shared" si="0"/>
        <v>0</v>
      </c>
      <c r="G33">
        <f t="shared" si="1"/>
        <v>0</v>
      </c>
    </row>
    <row r="34" spans="1:7" x14ac:dyDescent="0.2">
      <c r="A34">
        <v>2.1544300000000001</v>
      </c>
      <c r="B34">
        <v>0</v>
      </c>
      <c r="C34">
        <f t="shared" si="0"/>
        <v>0</v>
      </c>
      <c r="G34">
        <f t="shared" si="1"/>
        <v>0</v>
      </c>
    </row>
    <row r="35" spans="1:7" x14ac:dyDescent="0.2">
      <c r="A35">
        <v>2.3713700000000002</v>
      </c>
      <c r="B35">
        <v>0</v>
      </c>
      <c r="C35">
        <f t="shared" si="0"/>
        <v>0</v>
      </c>
      <c r="G35">
        <f t="shared" si="1"/>
        <v>0</v>
      </c>
    </row>
    <row r="36" spans="1:7" x14ac:dyDescent="0.2">
      <c r="A36">
        <v>2.61016</v>
      </c>
      <c r="B36">
        <v>0</v>
      </c>
      <c r="C36">
        <f t="shared" si="0"/>
        <v>0</v>
      </c>
      <c r="G36">
        <f t="shared" si="1"/>
        <v>0</v>
      </c>
    </row>
    <row r="37" spans="1:7" x14ac:dyDescent="0.2">
      <c r="A37">
        <v>2.8729900000000002</v>
      </c>
      <c r="B37">
        <v>0</v>
      </c>
      <c r="C37">
        <f t="shared" si="0"/>
        <v>0</v>
      </c>
      <c r="G37">
        <f t="shared" si="1"/>
        <v>0</v>
      </c>
    </row>
    <row r="38" spans="1:7" x14ac:dyDescent="0.2">
      <c r="A38">
        <v>3.16228</v>
      </c>
      <c r="B38">
        <v>0</v>
      </c>
      <c r="C38">
        <f t="shared" si="0"/>
        <v>0</v>
      </c>
      <c r="G38">
        <f t="shared" si="1"/>
        <v>0</v>
      </c>
    </row>
    <row r="39" spans="1:7" x14ac:dyDescent="0.2">
      <c r="A39">
        <v>3.4807000000000001</v>
      </c>
      <c r="B39">
        <v>0</v>
      </c>
      <c r="C39">
        <f t="shared" si="0"/>
        <v>0</v>
      </c>
      <c r="G39">
        <f t="shared" si="1"/>
        <v>0</v>
      </c>
    </row>
    <row r="40" spans="1:7" x14ac:dyDescent="0.2">
      <c r="A40">
        <v>3.8311899999999999</v>
      </c>
      <c r="B40">
        <v>0</v>
      </c>
      <c r="C40">
        <f t="shared" si="0"/>
        <v>0</v>
      </c>
      <c r="G40">
        <f t="shared" si="1"/>
        <v>0</v>
      </c>
    </row>
    <row r="41" spans="1:7" x14ac:dyDescent="0.2">
      <c r="A41">
        <v>4.2169699999999999</v>
      </c>
      <c r="B41">
        <v>0</v>
      </c>
      <c r="C41">
        <f t="shared" si="0"/>
        <v>0</v>
      </c>
      <c r="G41">
        <f t="shared" si="1"/>
        <v>0</v>
      </c>
    </row>
    <row r="42" spans="1:7" x14ac:dyDescent="0.2">
      <c r="A42">
        <v>4.6415899999999999</v>
      </c>
      <c r="B42">
        <v>6.0091699999999997E-4</v>
      </c>
      <c r="C42">
        <f t="shared" si="0"/>
        <v>6.0091699999999997E-4</v>
      </c>
      <c r="G42">
        <f t="shared" si="1"/>
        <v>0</v>
      </c>
    </row>
    <row r="43" spans="1:7" x14ac:dyDescent="0.2">
      <c r="A43">
        <v>5.1089700000000002</v>
      </c>
      <c r="B43">
        <v>1.4164599999999999E-2</v>
      </c>
      <c r="C43">
        <f t="shared" si="0"/>
        <v>1.4765516999999999E-2</v>
      </c>
      <c r="G43">
        <f t="shared" si="1"/>
        <v>0</v>
      </c>
    </row>
    <row r="44" spans="1:7" x14ac:dyDescent="0.2">
      <c r="A44">
        <v>5.6234099999999998</v>
      </c>
      <c r="B44">
        <v>2.4042399999999998E-2</v>
      </c>
      <c r="C44">
        <f t="shared" si="0"/>
        <v>3.8807916999999997E-2</v>
      </c>
      <c r="G44">
        <f t="shared" si="1"/>
        <v>0</v>
      </c>
    </row>
    <row r="45" spans="1:7" x14ac:dyDescent="0.2">
      <c r="A45">
        <v>6.1896599999999999</v>
      </c>
      <c r="B45">
        <v>3.06558E-2</v>
      </c>
      <c r="C45">
        <f t="shared" si="0"/>
        <v>6.9463716999999994E-2</v>
      </c>
      <c r="G45">
        <f t="shared" si="1"/>
        <v>0</v>
      </c>
    </row>
    <row r="46" spans="1:7" x14ac:dyDescent="0.2">
      <c r="A46">
        <v>6.8129200000000001</v>
      </c>
      <c r="B46">
        <v>3.44999E-2</v>
      </c>
      <c r="C46">
        <f t="shared" si="0"/>
        <v>0.10396361699999999</v>
      </c>
      <c r="G46">
        <f t="shared" si="1"/>
        <v>0</v>
      </c>
    </row>
    <row r="47" spans="1:7" x14ac:dyDescent="0.2">
      <c r="A47">
        <v>7.4989400000000002</v>
      </c>
      <c r="B47">
        <v>3.6122000000000001E-2</v>
      </c>
      <c r="C47">
        <f t="shared" si="0"/>
        <v>0.140085617</v>
      </c>
      <c r="G47">
        <f t="shared" si="1"/>
        <v>0</v>
      </c>
    </row>
    <row r="48" spans="1:7" x14ac:dyDescent="0.2">
      <c r="A48">
        <v>8.2540399999999998</v>
      </c>
      <c r="B48">
        <v>3.6087399999999999E-2</v>
      </c>
      <c r="C48">
        <f t="shared" si="0"/>
        <v>0.17617301699999999</v>
      </c>
      <c r="G48">
        <f t="shared" si="1"/>
        <v>0</v>
      </c>
    </row>
    <row r="49" spans="1:7" x14ac:dyDescent="0.2">
      <c r="A49">
        <v>9.0851799999999994</v>
      </c>
      <c r="B49">
        <v>3.4951299999999998E-2</v>
      </c>
      <c r="C49">
        <f t="shared" si="0"/>
        <v>0.21112431699999998</v>
      </c>
      <c r="G49">
        <f t="shared" si="1"/>
        <v>0</v>
      </c>
    </row>
    <row r="50" spans="1:7" x14ac:dyDescent="0.2">
      <c r="A50">
        <v>10</v>
      </c>
      <c r="B50">
        <v>3.3237900000000001E-2</v>
      </c>
      <c r="C50">
        <f t="shared" si="0"/>
        <v>0.24436221699999999</v>
      </c>
      <c r="G50">
        <f t="shared" si="1"/>
        <v>0</v>
      </c>
    </row>
    <row r="51" spans="1:7" x14ac:dyDescent="0.2">
      <c r="A51">
        <v>11.0069</v>
      </c>
      <c r="B51">
        <v>3.1416600000000003E-2</v>
      </c>
      <c r="C51">
        <f t="shared" si="0"/>
        <v>0.27577881700000001</v>
      </c>
      <c r="G51">
        <f t="shared" si="1"/>
        <v>0</v>
      </c>
    </row>
    <row r="52" spans="1:7" x14ac:dyDescent="0.2">
      <c r="A52">
        <v>12.1153</v>
      </c>
      <c r="B52">
        <v>2.9887799999999999E-2</v>
      </c>
      <c r="C52">
        <f t="shared" si="0"/>
        <v>0.30566661700000003</v>
      </c>
      <c r="G52">
        <f t="shared" si="1"/>
        <v>0</v>
      </c>
    </row>
    <row r="53" spans="1:7" x14ac:dyDescent="0.2">
      <c r="A53">
        <v>13.3352</v>
      </c>
      <c r="B53">
        <v>2.8977200000000002E-2</v>
      </c>
      <c r="C53">
        <f t="shared" si="0"/>
        <v>0.33464381700000001</v>
      </c>
      <c r="G53">
        <f t="shared" si="1"/>
        <v>0</v>
      </c>
    </row>
    <row r="54" spans="1:7" x14ac:dyDescent="0.2">
      <c r="A54">
        <v>14.678000000000001</v>
      </c>
      <c r="B54">
        <v>2.8932699999999999E-2</v>
      </c>
      <c r="C54">
        <f t="shared" si="0"/>
        <v>0.36357651699999999</v>
      </c>
      <c r="G54">
        <f t="shared" si="1"/>
        <v>0</v>
      </c>
    </row>
    <row r="55" spans="1:7" x14ac:dyDescent="0.2">
      <c r="A55">
        <v>16.155999999999999</v>
      </c>
      <c r="B55">
        <v>2.9924200000000001E-2</v>
      </c>
      <c r="C55">
        <f t="shared" si="0"/>
        <v>0.393500717</v>
      </c>
      <c r="G55">
        <f t="shared" si="1"/>
        <v>0</v>
      </c>
    </row>
    <row r="56" spans="1:7" x14ac:dyDescent="0.2">
      <c r="A56">
        <v>17.782800000000002</v>
      </c>
      <c r="B56">
        <v>3.2054399999999997E-2</v>
      </c>
      <c r="C56">
        <f t="shared" si="0"/>
        <v>0.42555511699999998</v>
      </c>
      <c r="G56">
        <f t="shared" si="1"/>
        <v>0</v>
      </c>
    </row>
    <row r="57" spans="1:7" x14ac:dyDescent="0.2">
      <c r="A57">
        <v>19.573399999999999</v>
      </c>
      <c r="B57">
        <v>3.5361900000000002E-2</v>
      </c>
      <c r="C57">
        <f t="shared" si="0"/>
        <v>0.46091701699999998</v>
      </c>
      <c r="G57">
        <f t="shared" si="1"/>
        <v>0</v>
      </c>
    </row>
    <row r="58" spans="1:7" x14ac:dyDescent="0.2">
      <c r="A58">
        <v>21.5443</v>
      </c>
      <c r="B58">
        <v>3.9828500000000003E-2</v>
      </c>
      <c r="C58">
        <f t="shared" si="0"/>
        <v>0.50074551700000003</v>
      </c>
      <c r="G58">
        <f t="shared" si="1"/>
        <v>0</v>
      </c>
    </row>
    <row r="59" spans="1:7" x14ac:dyDescent="0.2">
      <c r="A59">
        <v>23.713699999999999</v>
      </c>
      <c r="B59">
        <v>4.5381600000000001E-2</v>
      </c>
      <c r="C59">
        <f t="shared" si="0"/>
        <v>0.54612711700000005</v>
      </c>
      <c r="G59">
        <f t="shared" si="1"/>
        <v>0</v>
      </c>
    </row>
    <row r="60" spans="1:7" x14ac:dyDescent="0.2">
      <c r="A60">
        <v>26.101600000000001</v>
      </c>
      <c r="B60">
        <v>5.1893700000000001E-2</v>
      </c>
      <c r="C60">
        <f t="shared" si="0"/>
        <v>0.59802081700000009</v>
      </c>
      <c r="G60">
        <f t="shared" si="1"/>
        <v>0</v>
      </c>
    </row>
    <row r="61" spans="1:7" x14ac:dyDescent="0.2">
      <c r="A61">
        <v>28.729900000000001</v>
      </c>
      <c r="B61">
        <v>5.9182699999999998E-2</v>
      </c>
      <c r="C61">
        <f t="shared" si="0"/>
        <v>0.65720351700000013</v>
      </c>
      <c r="G61">
        <f t="shared" si="1"/>
        <v>0</v>
      </c>
    </row>
    <row r="62" spans="1:7" x14ac:dyDescent="0.2">
      <c r="A62">
        <v>31.622800000000002</v>
      </c>
      <c r="B62">
        <v>6.6999699999999995E-2</v>
      </c>
      <c r="C62">
        <f t="shared" si="0"/>
        <v>0.72420321700000012</v>
      </c>
      <c r="G62">
        <f t="shared" si="1"/>
        <v>0</v>
      </c>
    </row>
    <row r="63" spans="1:7" x14ac:dyDescent="0.2">
      <c r="A63">
        <v>34.807000000000002</v>
      </c>
      <c r="B63">
        <v>7.5031E-2</v>
      </c>
      <c r="C63">
        <f t="shared" si="0"/>
        <v>0.79923421700000008</v>
      </c>
      <c r="G63">
        <f t="shared" si="1"/>
        <v>0</v>
      </c>
    </row>
    <row r="64" spans="1:7" x14ac:dyDescent="0.2">
      <c r="A64">
        <v>38.311900000000001</v>
      </c>
      <c r="B64">
        <v>8.2888900000000001E-2</v>
      </c>
      <c r="C64">
        <f t="shared" si="0"/>
        <v>0.88212311700000012</v>
      </c>
      <c r="G64">
        <f t="shared" si="1"/>
        <v>0</v>
      </c>
    </row>
    <row r="65" spans="1:7" x14ac:dyDescent="0.2">
      <c r="A65">
        <v>42.169699999999999</v>
      </c>
      <c r="B65">
        <v>9.0131600000000006E-2</v>
      </c>
      <c r="C65">
        <f t="shared" si="0"/>
        <v>0.9722547170000001</v>
      </c>
      <c r="G65">
        <f t="shared" si="1"/>
        <v>0</v>
      </c>
    </row>
    <row r="66" spans="1:7" x14ac:dyDescent="0.2">
      <c r="A66">
        <v>46.415900000000001</v>
      </c>
      <c r="B66">
        <v>9.6272099999999999E-2</v>
      </c>
      <c r="C66">
        <f t="shared" si="0"/>
        <v>1.0685268170000002</v>
      </c>
      <c r="G66">
        <f t="shared" si="1"/>
        <v>0</v>
      </c>
    </row>
    <row r="67" spans="1:7" x14ac:dyDescent="0.2">
      <c r="A67">
        <v>51.089700000000001</v>
      </c>
      <c r="B67">
        <v>0.10082199999999999</v>
      </c>
      <c r="C67">
        <f t="shared" ref="C67:C122" si="2">B67+C66</f>
        <v>1.1693488170000002</v>
      </c>
      <c r="G67">
        <f t="shared" ref="G67:G122" si="3">F67+G66</f>
        <v>0</v>
      </c>
    </row>
    <row r="68" spans="1:7" x14ac:dyDescent="0.2">
      <c r="A68">
        <v>56.234099999999998</v>
      </c>
      <c r="B68">
        <v>0.10334699999999999</v>
      </c>
      <c r="C68">
        <f t="shared" si="2"/>
        <v>1.2726958170000002</v>
      </c>
      <c r="G68">
        <f t="shared" si="3"/>
        <v>0</v>
      </c>
    </row>
    <row r="69" spans="1:7" x14ac:dyDescent="0.2">
      <c r="A69">
        <v>61.896599999999999</v>
      </c>
      <c r="B69">
        <v>0.10352699999999999</v>
      </c>
      <c r="C69">
        <f t="shared" si="2"/>
        <v>1.3762228170000002</v>
      </c>
      <c r="G69">
        <f t="shared" si="3"/>
        <v>0</v>
      </c>
    </row>
    <row r="70" spans="1:7" x14ac:dyDescent="0.2">
      <c r="A70">
        <v>68.129199999999997</v>
      </c>
      <c r="B70">
        <v>0.10125000000000001</v>
      </c>
      <c r="C70">
        <f t="shared" si="2"/>
        <v>1.4774728170000002</v>
      </c>
      <c r="G70">
        <f t="shared" si="3"/>
        <v>0</v>
      </c>
    </row>
    <row r="71" spans="1:7" x14ac:dyDescent="0.2">
      <c r="A71">
        <v>74.989400000000003</v>
      </c>
      <c r="B71">
        <v>9.6674800000000005E-2</v>
      </c>
      <c r="C71">
        <f t="shared" si="2"/>
        <v>1.5741476170000002</v>
      </c>
      <c r="G71">
        <f t="shared" si="3"/>
        <v>0</v>
      </c>
    </row>
    <row r="72" spans="1:7" x14ac:dyDescent="0.2">
      <c r="A72">
        <v>82.540400000000005</v>
      </c>
      <c r="B72">
        <v>9.0303400000000006E-2</v>
      </c>
      <c r="C72">
        <f t="shared" si="2"/>
        <v>1.6644510170000002</v>
      </c>
      <c r="G72">
        <f t="shared" si="3"/>
        <v>0</v>
      </c>
    </row>
    <row r="73" spans="1:7" x14ac:dyDescent="0.2">
      <c r="A73">
        <v>90.851799999999997</v>
      </c>
      <c r="B73">
        <v>8.3016900000000005E-2</v>
      </c>
      <c r="C73">
        <f t="shared" si="2"/>
        <v>1.7474679170000003</v>
      </c>
      <c r="G73">
        <f t="shared" si="3"/>
        <v>0</v>
      </c>
    </row>
    <row r="74" spans="1:7" x14ac:dyDescent="0.2">
      <c r="A74">
        <v>100</v>
      </c>
      <c r="B74">
        <v>7.6064699999999999E-2</v>
      </c>
      <c r="C74">
        <f t="shared" si="2"/>
        <v>1.8235326170000004</v>
      </c>
      <c r="G74">
        <f t="shared" si="3"/>
        <v>0</v>
      </c>
    </row>
    <row r="75" spans="1:7" x14ac:dyDescent="0.2">
      <c r="A75">
        <v>110.069</v>
      </c>
      <c r="B75">
        <v>7.0994600000000005E-2</v>
      </c>
      <c r="C75">
        <f t="shared" si="2"/>
        <v>1.8945272170000003</v>
      </c>
      <c r="G75">
        <f t="shared" si="3"/>
        <v>0</v>
      </c>
    </row>
    <row r="76" spans="1:7" x14ac:dyDescent="0.2">
      <c r="A76">
        <v>121.15300000000001</v>
      </c>
      <c r="B76">
        <v>6.9514900000000004E-2</v>
      </c>
      <c r="C76">
        <f t="shared" si="2"/>
        <v>1.9640421170000002</v>
      </c>
      <c r="G76">
        <f t="shared" si="3"/>
        <v>0</v>
      </c>
    </row>
    <row r="77" spans="1:7" x14ac:dyDescent="0.2">
      <c r="A77">
        <v>133.352</v>
      </c>
      <c r="B77">
        <v>7.3291899999999993E-2</v>
      </c>
      <c r="C77">
        <f t="shared" si="2"/>
        <v>2.0373340170000001</v>
      </c>
      <c r="G77">
        <f t="shared" si="3"/>
        <v>0</v>
      </c>
    </row>
    <row r="78" spans="1:7" x14ac:dyDescent="0.2">
      <c r="A78">
        <v>146.78</v>
      </c>
      <c r="B78">
        <v>8.36919E-2</v>
      </c>
      <c r="C78">
        <f t="shared" si="2"/>
        <v>2.1210259169999999</v>
      </c>
      <c r="G78">
        <f t="shared" si="3"/>
        <v>0</v>
      </c>
    </row>
    <row r="79" spans="1:7" x14ac:dyDescent="0.2">
      <c r="A79">
        <v>161.56</v>
      </c>
      <c r="B79">
        <v>0.101494</v>
      </c>
      <c r="C79">
        <f t="shared" si="2"/>
        <v>2.2225199170000001</v>
      </c>
      <c r="G79">
        <f t="shared" si="3"/>
        <v>0</v>
      </c>
    </row>
    <row r="80" spans="1:7" x14ac:dyDescent="0.2">
      <c r="A80">
        <v>177.828</v>
      </c>
      <c r="B80">
        <v>0.126614</v>
      </c>
      <c r="C80">
        <f t="shared" si="2"/>
        <v>2.3491339170000001</v>
      </c>
      <c r="G80">
        <f t="shared" si="3"/>
        <v>0</v>
      </c>
    </row>
    <row r="81" spans="1:7" x14ac:dyDescent="0.2">
      <c r="A81">
        <v>195.73400000000001</v>
      </c>
      <c r="B81">
        <v>0.157888</v>
      </c>
      <c r="C81">
        <f t="shared" si="2"/>
        <v>2.5070219169999999</v>
      </c>
      <c r="G81">
        <f t="shared" si="3"/>
        <v>0</v>
      </c>
    </row>
    <row r="82" spans="1:7" x14ac:dyDescent="0.2">
      <c r="A82">
        <v>215.44399999999999</v>
      </c>
      <c r="B82">
        <v>0.19297400000000001</v>
      </c>
      <c r="C82">
        <f t="shared" si="2"/>
        <v>2.6999959169999999</v>
      </c>
      <c r="G82">
        <f t="shared" si="3"/>
        <v>0</v>
      </c>
    </row>
    <row r="83" spans="1:7" x14ac:dyDescent="0.2">
      <c r="A83">
        <v>237.137</v>
      </c>
      <c r="B83">
        <v>0.22844400000000001</v>
      </c>
      <c r="C83">
        <f t="shared" si="2"/>
        <v>2.9284399169999999</v>
      </c>
      <c r="G83">
        <f t="shared" si="3"/>
        <v>0</v>
      </c>
    </row>
    <row r="84" spans="1:7" x14ac:dyDescent="0.2">
      <c r="A84">
        <v>261.01600000000002</v>
      </c>
      <c r="B84">
        <v>0.260073</v>
      </c>
      <c r="C84">
        <f t="shared" si="2"/>
        <v>3.1885129169999997</v>
      </c>
      <c r="G84">
        <f t="shared" si="3"/>
        <v>0</v>
      </c>
    </row>
    <row r="85" spans="1:7" x14ac:dyDescent="0.2">
      <c r="A85">
        <v>287.29899999999998</v>
      </c>
      <c r="B85">
        <v>0.28336499999999998</v>
      </c>
      <c r="C85">
        <f t="shared" si="2"/>
        <v>3.4718779169999996</v>
      </c>
      <c r="G85">
        <f t="shared" si="3"/>
        <v>0</v>
      </c>
    </row>
    <row r="86" spans="1:7" x14ac:dyDescent="0.2">
      <c r="A86">
        <v>316.22800000000001</v>
      </c>
      <c r="B86">
        <v>0.29428799999999999</v>
      </c>
      <c r="C86">
        <f t="shared" si="2"/>
        <v>3.7661659169999995</v>
      </c>
      <c r="G86">
        <f t="shared" si="3"/>
        <v>0</v>
      </c>
    </row>
    <row r="87" spans="1:7" x14ac:dyDescent="0.2">
      <c r="A87">
        <v>348.07</v>
      </c>
      <c r="B87">
        <v>0.29016999999999998</v>
      </c>
      <c r="C87">
        <f t="shared" si="2"/>
        <v>4.0563359169999993</v>
      </c>
      <c r="G87">
        <f t="shared" si="3"/>
        <v>0</v>
      </c>
    </row>
    <row r="88" spans="1:7" x14ac:dyDescent="0.2">
      <c r="A88">
        <v>383.11900000000003</v>
      </c>
      <c r="B88">
        <v>0.270567</v>
      </c>
      <c r="C88">
        <f t="shared" si="2"/>
        <v>4.3269029169999991</v>
      </c>
      <c r="G88">
        <f t="shared" si="3"/>
        <v>0</v>
      </c>
    </row>
    <row r="89" spans="1:7" x14ac:dyDescent="0.2">
      <c r="A89">
        <v>421.697</v>
      </c>
      <c r="B89">
        <v>0.23799100000000001</v>
      </c>
      <c r="C89">
        <f t="shared" si="2"/>
        <v>4.5648939169999991</v>
      </c>
      <c r="G89">
        <f t="shared" si="3"/>
        <v>0</v>
      </c>
    </row>
    <row r="90" spans="1:7" x14ac:dyDescent="0.2">
      <c r="A90">
        <v>464.15899999999999</v>
      </c>
      <c r="B90">
        <v>0.19828699999999999</v>
      </c>
      <c r="C90">
        <f t="shared" si="2"/>
        <v>4.7631809169999988</v>
      </c>
      <c r="G90">
        <f t="shared" si="3"/>
        <v>0</v>
      </c>
    </row>
    <row r="91" spans="1:7" x14ac:dyDescent="0.2">
      <c r="A91">
        <v>510.89699999999999</v>
      </c>
      <c r="B91">
        <v>0.16048000000000001</v>
      </c>
      <c r="C91">
        <f t="shared" si="2"/>
        <v>4.9236609169999985</v>
      </c>
      <c r="G91">
        <f t="shared" si="3"/>
        <v>0</v>
      </c>
    </row>
    <row r="92" spans="1:7" x14ac:dyDescent="0.2">
      <c r="A92">
        <v>562.34100000000001</v>
      </c>
      <c r="B92">
        <v>0.13597999999999999</v>
      </c>
      <c r="C92">
        <f t="shared" si="2"/>
        <v>5.0596409169999985</v>
      </c>
      <c r="G92">
        <f t="shared" si="3"/>
        <v>0</v>
      </c>
    </row>
    <row r="93" spans="1:7" x14ac:dyDescent="0.2">
      <c r="A93">
        <v>618.96600000000001</v>
      </c>
      <c r="B93">
        <v>0.137208</v>
      </c>
      <c r="C93">
        <f t="shared" si="2"/>
        <v>5.1968489169999987</v>
      </c>
      <c r="G93">
        <f t="shared" si="3"/>
        <v>0</v>
      </c>
    </row>
    <row r="94" spans="1:7" x14ac:dyDescent="0.2">
      <c r="A94">
        <v>681.29200000000003</v>
      </c>
      <c r="B94">
        <v>0.17571700000000001</v>
      </c>
      <c r="C94">
        <f t="shared" si="2"/>
        <v>5.3725659169999984</v>
      </c>
      <c r="G94">
        <f t="shared" si="3"/>
        <v>0</v>
      </c>
    </row>
    <row r="95" spans="1:7" x14ac:dyDescent="0.2">
      <c r="A95">
        <v>749.89400000000001</v>
      </c>
      <c r="B95">
        <v>0.26017200000000001</v>
      </c>
      <c r="C95">
        <f t="shared" si="2"/>
        <v>5.6327379169999983</v>
      </c>
      <c r="G95">
        <f t="shared" si="3"/>
        <v>0</v>
      </c>
    </row>
    <row r="96" spans="1:7" x14ac:dyDescent="0.2">
      <c r="A96">
        <v>825.404</v>
      </c>
      <c r="B96">
        <v>0.39447900000000002</v>
      </c>
      <c r="C96">
        <f t="shared" si="2"/>
        <v>6.0272169169999987</v>
      </c>
      <c r="G96">
        <f t="shared" si="3"/>
        <v>0</v>
      </c>
    </row>
    <row r="97" spans="1:7" x14ac:dyDescent="0.2">
      <c r="A97">
        <v>908.51800000000003</v>
      </c>
      <c r="B97">
        <v>0.57640499999999995</v>
      </c>
      <c r="C97">
        <f t="shared" si="2"/>
        <v>6.603621916999999</v>
      </c>
      <c r="G97">
        <f t="shared" si="3"/>
        <v>0</v>
      </c>
    </row>
    <row r="98" spans="1:7" x14ac:dyDescent="0.2">
      <c r="A98">
        <v>1000</v>
      </c>
      <c r="B98">
        <v>0.796991</v>
      </c>
      <c r="C98">
        <f t="shared" si="2"/>
        <v>7.4006129169999992</v>
      </c>
      <c r="G98">
        <f t="shared" si="3"/>
        <v>0</v>
      </c>
    </row>
    <row r="99" spans="1:7" x14ac:dyDescent="0.2">
      <c r="A99">
        <v>1100.69</v>
      </c>
      <c r="B99">
        <v>1.0407900000000001</v>
      </c>
      <c r="C99">
        <f t="shared" si="2"/>
        <v>8.4414029169999996</v>
      </c>
      <c r="G99">
        <f t="shared" si="3"/>
        <v>0</v>
      </c>
    </row>
    <row r="100" spans="1:7" x14ac:dyDescent="0.2">
      <c r="A100">
        <v>1211.53</v>
      </c>
      <c r="B100">
        <v>1.28698</v>
      </c>
      <c r="C100">
        <f t="shared" si="2"/>
        <v>9.7283829169999994</v>
      </c>
      <c r="G100">
        <f t="shared" si="3"/>
        <v>0</v>
      </c>
    </row>
    <row r="101" spans="1:7" x14ac:dyDescent="0.2">
      <c r="A101">
        <v>1333.52</v>
      </c>
      <c r="B101">
        <v>1.51109</v>
      </c>
      <c r="C101">
        <f t="shared" si="2"/>
        <v>11.239472916999999</v>
      </c>
      <c r="G101">
        <f t="shared" si="3"/>
        <v>0</v>
      </c>
    </row>
    <row r="102" spans="1:7" x14ac:dyDescent="0.2">
      <c r="A102">
        <v>1467.8</v>
      </c>
      <c r="B102">
        <v>1.6870799999999999</v>
      </c>
      <c r="C102">
        <f t="shared" si="2"/>
        <v>12.926552916999999</v>
      </c>
      <c r="G102">
        <f t="shared" si="3"/>
        <v>0</v>
      </c>
    </row>
    <row r="103" spans="1:7" x14ac:dyDescent="0.2">
      <c r="A103">
        <v>1615.6</v>
      </c>
      <c r="B103">
        <v>1.7895700000000001</v>
      </c>
      <c r="C103">
        <f t="shared" si="2"/>
        <v>14.716122916999998</v>
      </c>
      <c r="G103">
        <f t="shared" si="3"/>
        <v>0</v>
      </c>
    </row>
    <row r="104" spans="1:7" x14ac:dyDescent="0.2">
      <c r="A104">
        <v>1778.28</v>
      </c>
      <c r="B104">
        <v>1.79576</v>
      </c>
      <c r="C104">
        <f t="shared" si="2"/>
        <v>16.511882916999998</v>
      </c>
      <c r="G104">
        <f t="shared" si="3"/>
        <v>0</v>
      </c>
    </row>
    <row r="105" spans="1:7" x14ac:dyDescent="0.2">
      <c r="A105">
        <v>1957.34</v>
      </c>
      <c r="B105">
        <v>1.6870400000000001</v>
      </c>
      <c r="C105">
        <f t="shared" si="2"/>
        <v>18.198922916999997</v>
      </c>
      <c r="G105">
        <f t="shared" si="3"/>
        <v>0</v>
      </c>
    </row>
    <row r="106" spans="1:7" x14ac:dyDescent="0.2">
      <c r="A106">
        <v>2154.44</v>
      </c>
      <c r="B106">
        <v>1.4500500000000001</v>
      </c>
      <c r="C106">
        <f t="shared" si="2"/>
        <v>19.648972916999998</v>
      </c>
      <c r="G106">
        <f t="shared" si="3"/>
        <v>0</v>
      </c>
    </row>
    <row r="107" spans="1:7" x14ac:dyDescent="0.2">
      <c r="A107">
        <v>2371.37</v>
      </c>
      <c r="B107">
        <v>1.07718</v>
      </c>
      <c r="C107">
        <f t="shared" si="2"/>
        <v>20.726152916999997</v>
      </c>
      <c r="G107">
        <f t="shared" si="3"/>
        <v>0</v>
      </c>
    </row>
    <row r="108" spans="1:7" x14ac:dyDescent="0.2">
      <c r="A108">
        <v>2610.16</v>
      </c>
      <c r="B108">
        <v>0.56655199999999994</v>
      </c>
      <c r="C108">
        <f t="shared" si="2"/>
        <v>21.292704916999998</v>
      </c>
      <c r="G108">
        <f t="shared" si="3"/>
        <v>0</v>
      </c>
    </row>
    <row r="109" spans="1:7" x14ac:dyDescent="0.2">
      <c r="A109">
        <v>2872.99</v>
      </c>
      <c r="B109">
        <v>0</v>
      </c>
      <c r="C109">
        <f t="shared" si="2"/>
        <v>21.292704916999998</v>
      </c>
      <c r="G109">
        <f t="shared" si="3"/>
        <v>0</v>
      </c>
    </row>
    <row r="110" spans="1:7" x14ac:dyDescent="0.2">
      <c r="A110">
        <v>3162.28</v>
      </c>
      <c r="B110">
        <v>0</v>
      </c>
      <c r="C110">
        <f t="shared" si="2"/>
        <v>21.292704916999998</v>
      </c>
      <c r="G110">
        <f t="shared" si="3"/>
        <v>0</v>
      </c>
    </row>
    <row r="111" spans="1:7" x14ac:dyDescent="0.2">
      <c r="A111">
        <v>3480.7</v>
      </c>
      <c r="B111">
        <v>0</v>
      </c>
      <c r="C111">
        <f t="shared" si="2"/>
        <v>21.292704916999998</v>
      </c>
      <c r="G111">
        <f t="shared" si="3"/>
        <v>0</v>
      </c>
    </row>
    <row r="112" spans="1:7" x14ac:dyDescent="0.2">
      <c r="A112">
        <v>3831.19</v>
      </c>
      <c r="B112">
        <v>0</v>
      </c>
      <c r="C112">
        <f t="shared" si="2"/>
        <v>21.292704916999998</v>
      </c>
      <c r="G112">
        <f t="shared" si="3"/>
        <v>0</v>
      </c>
    </row>
    <row r="113" spans="1:7" x14ac:dyDescent="0.2">
      <c r="A113">
        <v>4216.97</v>
      </c>
      <c r="B113">
        <v>0</v>
      </c>
      <c r="C113">
        <f t="shared" si="2"/>
        <v>21.292704916999998</v>
      </c>
      <c r="G113">
        <f t="shared" si="3"/>
        <v>0</v>
      </c>
    </row>
    <row r="114" spans="1:7" x14ac:dyDescent="0.2">
      <c r="A114">
        <v>4641.59</v>
      </c>
      <c r="B114">
        <v>0</v>
      </c>
      <c r="C114">
        <f t="shared" si="2"/>
        <v>21.292704916999998</v>
      </c>
      <c r="G114">
        <f t="shared" si="3"/>
        <v>0</v>
      </c>
    </row>
    <row r="115" spans="1:7" x14ac:dyDescent="0.2">
      <c r="A115">
        <v>5108.97</v>
      </c>
      <c r="B115">
        <v>0</v>
      </c>
      <c r="C115">
        <f t="shared" si="2"/>
        <v>21.292704916999998</v>
      </c>
      <c r="G115">
        <f t="shared" si="3"/>
        <v>0</v>
      </c>
    </row>
    <row r="116" spans="1:7" x14ac:dyDescent="0.2">
      <c r="A116">
        <v>5623.42</v>
      </c>
      <c r="B116">
        <v>0</v>
      </c>
      <c r="C116">
        <f t="shared" si="2"/>
        <v>21.292704916999998</v>
      </c>
      <c r="G116">
        <f t="shared" si="3"/>
        <v>0</v>
      </c>
    </row>
    <row r="117" spans="1:7" x14ac:dyDescent="0.2">
      <c r="A117">
        <v>6189.66</v>
      </c>
      <c r="B117">
        <v>0</v>
      </c>
      <c r="C117">
        <f t="shared" si="2"/>
        <v>21.292704916999998</v>
      </c>
      <c r="G117">
        <f t="shared" si="3"/>
        <v>0</v>
      </c>
    </row>
    <row r="118" spans="1:7" x14ac:dyDescent="0.2">
      <c r="A118">
        <v>6812.92</v>
      </c>
      <c r="B118">
        <v>0</v>
      </c>
      <c r="C118">
        <f t="shared" si="2"/>
        <v>21.292704916999998</v>
      </c>
      <c r="G118">
        <f t="shared" si="3"/>
        <v>0</v>
      </c>
    </row>
    <row r="119" spans="1:7" x14ac:dyDescent="0.2">
      <c r="A119">
        <v>7498.94</v>
      </c>
      <c r="B119">
        <v>0</v>
      </c>
      <c r="C119">
        <f t="shared" si="2"/>
        <v>21.292704916999998</v>
      </c>
      <c r="G119">
        <f t="shared" si="3"/>
        <v>0</v>
      </c>
    </row>
    <row r="120" spans="1:7" x14ac:dyDescent="0.2">
      <c r="A120">
        <v>8254.0400000000009</v>
      </c>
      <c r="B120">
        <v>0</v>
      </c>
      <c r="C120">
        <f t="shared" si="2"/>
        <v>21.292704916999998</v>
      </c>
      <c r="G120">
        <f t="shared" si="3"/>
        <v>0</v>
      </c>
    </row>
    <row r="121" spans="1:7" x14ac:dyDescent="0.2">
      <c r="A121">
        <v>9085.18</v>
      </c>
      <c r="B121">
        <v>0</v>
      </c>
      <c r="C121">
        <f t="shared" si="2"/>
        <v>21.292704916999998</v>
      </c>
      <c r="G121">
        <f t="shared" si="3"/>
        <v>0</v>
      </c>
    </row>
    <row r="122" spans="1:7" x14ac:dyDescent="0.2">
      <c r="A122">
        <v>10000</v>
      </c>
      <c r="B122">
        <v>0</v>
      </c>
      <c r="C122">
        <f t="shared" si="2"/>
        <v>21.292704916999998</v>
      </c>
      <c r="G122">
        <f t="shared" si="3"/>
        <v>0</v>
      </c>
    </row>
  </sheetData>
  <mergeCells count="2">
    <mergeCell ref="A1:C1"/>
    <mergeCell ref="E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T2 (wrong)</vt:lpstr>
      <vt:lpstr>T2 (IE10000)</vt:lpstr>
      <vt:lpstr>T2 (IE20000) </vt:lpstr>
    </vt:vector>
  </TitlesOfParts>
  <Company>The University of Texas at Austin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Khan, Hasan J</dc:creator>
  <cp:lastModifiedBy>Microsoft Office User</cp:lastModifiedBy>
  <dcterms:created xsi:type="dcterms:W3CDTF">2018-04-22T22:25:50Z</dcterms:created>
  <dcterms:modified xsi:type="dcterms:W3CDTF">2018-05-06T22:51:25Z</dcterms:modified>
</cp:coreProperties>
</file>